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drawings/drawing3.xml" ContentType="application/vnd.openxmlformats-officedocument.drawing+xml"/>
  <Override PartName="/xl/tables/table2.xml" ContentType="application/vnd.openxmlformats-officedocument.spreadsheetml.table+xml"/>
  <Override PartName="/xl/queryTables/queryTable2.xml" ContentType="application/vnd.openxmlformats-officedocument.spreadsheetml.queryTable+xml"/>
  <Override PartName="/xl/drawings/drawing4.xml" ContentType="application/vnd.openxmlformats-officedocument.drawing+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tables/table5.xml" ContentType="application/vnd.openxmlformats-officedocument.spreadsheetml.table+xml"/>
  <Override PartName="/xl/queryTables/queryTable4.xml" ContentType="application/vnd.openxmlformats-officedocument.spreadsheetml.queryTable+xml"/>
  <Override PartName="/xl/drawings/drawing5.xml" ContentType="application/vnd.openxmlformats-officedocument.drawing+xml"/>
  <Override PartName="/xl/tables/table6.xml" ContentType="application/vnd.openxmlformats-officedocument.spreadsheetml.table+xml"/>
  <Override PartName="/xl/queryTables/queryTable5.xml" ContentType="application/vnd.openxmlformats-officedocument.spreadsheetml.queryTable+xml"/>
  <Override PartName="/xl/drawings/drawing6.xml" ContentType="application/vnd.openxmlformats-officedocument.drawing+xml"/>
  <Override PartName="/xl/tables/table7.xml" ContentType="application/vnd.openxmlformats-officedocument.spreadsheetml.table+xml"/>
  <Override PartName="/xl/queryTables/queryTable6.xml" ContentType="application/vnd.openxmlformats-officedocument.spreadsheetml.queryTable+xml"/>
  <Override PartName="/xl/drawings/drawing7.xml" ContentType="application/vnd.openxmlformats-officedocument.drawing+xml"/>
  <Override PartName="/xl/tables/table8.xml" ContentType="application/vnd.openxmlformats-officedocument.spreadsheetml.table+xml"/>
  <Override PartName="/xl/queryTables/queryTable7.xml" ContentType="application/vnd.openxmlformats-officedocument.spreadsheetml.queryTable+xml"/>
  <Override PartName="/xl/drawings/drawing8.xml" ContentType="application/vnd.openxmlformats-officedocument.drawing+xml"/>
  <Override PartName="/xl/drawings/drawing9.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queryTables/queryTable8.xml" ContentType="application/vnd.openxmlformats-officedocument.spreadsheetml.queryTable+xml"/>
  <Override PartName="/xl/tables/table1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64011"/>
  <mc:AlternateContent xmlns:mc="http://schemas.openxmlformats.org/markup-compatibility/2006">
    <mc:Choice Requires="x15">
      <x15ac:absPath xmlns:x15ac="http://schemas.microsoft.com/office/spreadsheetml/2010/11/ac" url="https://leeds365.sharepoint.com/sites/TEAM-PICANet/Shared Documents/State of the Nation report 2022/Tables and Figures/Final T&amp;F for publication 09Mar2023/"/>
    </mc:Choice>
  </mc:AlternateContent>
  <bookViews>
    <workbookView xWindow="0" yWindow="0" windowWidth="28800" windowHeight="12345" tabRatio="708" activeTab="1"/>
  </bookViews>
  <sheets>
    <sheet name="Key" sheetId="111" r:id="rId1"/>
    <sheet name="Index to Admission Data" sheetId="108" r:id="rId2"/>
    <sheet name="1.1" sheetId="4" r:id="rId3"/>
    <sheet name="1.2" sheetId="7" r:id="rId4"/>
    <sheet name="1.3" sheetId="23" r:id="rId5"/>
    <sheet name="1.4" sheetId="12" r:id="rId6"/>
    <sheet name="1.5" sheetId="13" r:id="rId7"/>
    <sheet name="1.6" sheetId="16" r:id="rId8"/>
    <sheet name="1.7" sheetId="109" r:id="rId9"/>
    <sheet name="1.8" sheetId="110" r:id="rId10"/>
    <sheet name="1.9" sheetId="24" r:id="rId11"/>
    <sheet name="1.10" sheetId="27" r:id="rId12"/>
    <sheet name="1.11" sheetId="28" r:id="rId13"/>
    <sheet name="1.12" sheetId="32" r:id="rId14"/>
    <sheet name="Fig1.12" sheetId="53" r:id="rId15"/>
    <sheet name="1.13" sheetId="38" r:id="rId16"/>
    <sheet name="Fig1.13" sheetId="54" r:id="rId17"/>
    <sheet name="1.14" sheetId="49" r:id="rId18"/>
    <sheet name="Fig1.14" sheetId="107" r:id="rId19"/>
    <sheet name="1.15" sheetId="52" r:id="rId20"/>
    <sheet name="1.16" sheetId="60" r:id="rId21"/>
    <sheet name="1.17" sheetId="61" r:id="rId22"/>
    <sheet name="1.18" sheetId="62" r:id="rId23"/>
    <sheet name="1.19" sheetId="63" r:id="rId24"/>
    <sheet name="1.20" sheetId="64" r:id="rId25"/>
    <sheet name="1.21" sheetId="112" r:id="rId26"/>
  </sheets>
  <externalReferences>
    <externalReference r:id="rId27"/>
  </externalReferences>
  <definedNames>
    <definedName name="ExternalData_1" localSheetId="11" hidden="1">'1.10'!$A$5:$N$105</definedName>
    <definedName name="ExternalData_1" localSheetId="13" hidden="1">'1.12'!$A$6:$L$107</definedName>
    <definedName name="ExternalData_1" localSheetId="15" hidden="1">'1.13'!$A$6:$J$106</definedName>
    <definedName name="ExternalData_1" localSheetId="17" hidden="1">'1.14'!$A$8:$B$107</definedName>
    <definedName name="ExternalData_1" localSheetId="20" hidden="1">'1.16'!#REF!</definedName>
    <definedName name="ExternalData_1" localSheetId="21" hidden="1">'1.17'!$A$8:$A$41</definedName>
    <definedName name="ExternalData_1" localSheetId="5" hidden="1">'1.4'!$A$6:$C$45</definedName>
    <definedName name="ExternalData_1" localSheetId="6" hidden="1">'1.5'!$A$8:$B$47</definedName>
    <definedName name="ExternalData_1" localSheetId="7" hidden="1">'1.6'!$A$6:$C$45</definedName>
    <definedName name="ExternalData_1" localSheetId="10" hidden="1">'1.9'!#REF!</definedName>
    <definedName name="ExternalData_2" localSheetId="13" hidden="1">'1.12'!#REF!</definedName>
    <definedName name="Fig_DQ4" localSheetId="25">#REF!</definedName>
    <definedName name="Fig_DQ4" localSheetId="9">#REF!</definedName>
    <definedName name="Fig_DQ4" localSheetId="0">#REF!</definedName>
    <definedName name="Fig_DQ4">#REF!</definedName>
    <definedName name="Fig_DQ5" localSheetId="25">#REF!</definedName>
    <definedName name="Fig_DQ5" localSheetId="9">#REF!</definedName>
    <definedName name="Fig_DQ5" localSheetId="0">#REF!</definedName>
    <definedName name="Fig_DQ5">#REF!</definedName>
    <definedName name="Fig_S4" localSheetId="25">#REF!</definedName>
    <definedName name="Fig_S4" localSheetId="9">#REF!</definedName>
    <definedName name="Fig_S4" localSheetId="0">#REF!</definedName>
    <definedName name="Fig_S4">#REF!</definedName>
    <definedName name="FigDQ3" localSheetId="25">#REF!</definedName>
    <definedName name="FigDQ3" localSheetId="9">#REF!</definedName>
    <definedName name="FigDQ3" localSheetId="0">#REF!</definedName>
    <definedName name="FigDQ3">#REF!</definedName>
    <definedName name="FigDQ4" localSheetId="25">#REF!</definedName>
    <definedName name="FigDQ4" localSheetId="9">#REF!</definedName>
    <definedName name="FigDQ4" localSheetId="0">#REF!</definedName>
    <definedName name="FigDQ4">#REF!</definedName>
    <definedName name="FigS4" localSheetId="25">#REF!</definedName>
    <definedName name="FigS4" localSheetId="9">#REF!</definedName>
    <definedName name="FigS4" localSheetId="0">#REF!</definedName>
    <definedName name="FigS4">#REF!</definedName>
    <definedName name="FigS4a" localSheetId="25">#REF!</definedName>
    <definedName name="FigS4a" localSheetId="9">#REF!</definedName>
    <definedName name="FigS4a" localSheetId="0">#REF!</definedName>
    <definedName name="FigS4a">#REF!</definedName>
    <definedName name="FigS5" localSheetId="25">#REF!</definedName>
    <definedName name="FigS5" localSheetId="9">#REF!</definedName>
    <definedName name="FigS5" localSheetId="0">#REF!</definedName>
    <definedName name="FigS5">#REF!</definedName>
    <definedName name="FigureS1" localSheetId="25">#REF!</definedName>
    <definedName name="FigureS1" localSheetId="9">#REF!</definedName>
    <definedName name="FigureS1" localSheetId="0">#REF!</definedName>
    <definedName name="FigureS1">#REF!</definedName>
    <definedName name="Nurses" localSheetId="25">#REF!</definedName>
    <definedName name="Nurses" localSheetId="9">#REF!</definedName>
    <definedName name="Nurses" localSheetId="0">#REF!</definedName>
    <definedName name="Nurses">#REF!</definedName>
    <definedName name="Occupancy" localSheetId="25">#REF!</definedName>
    <definedName name="Occupancy" localSheetId="9">#REF!</definedName>
    <definedName name="Occupancy" localSheetId="0">#REF!</definedName>
    <definedName name="Occupancy">#REF!</definedName>
    <definedName name="OtherProfs" localSheetId="25">#REF!</definedName>
    <definedName name="OtherProfs" localSheetId="9">#REF!</definedName>
    <definedName name="OtherProfs" localSheetId="0">#REF!</definedName>
    <definedName name="OtherProfs">#REF!</definedName>
    <definedName name="_xlnm.Print_Area" localSheetId="2">'1.1'!$A$1:$I$60</definedName>
    <definedName name="_xlnm.Print_Area" localSheetId="11">'1.10'!$A$1:$O$112</definedName>
    <definedName name="_xlnm.Print_Area" localSheetId="12">'1.11'!$A$1:$K$45</definedName>
    <definedName name="_xlnm.Print_Area" localSheetId="13">'1.12'!$A$1:$L$112</definedName>
    <definedName name="_xlnm.Print_Area" localSheetId="15">'1.13'!$A$1:$J$112</definedName>
    <definedName name="_xlnm.Print_Area" localSheetId="17">'1.14'!$A$1:$Q$112</definedName>
    <definedName name="_xlnm.Print_Area" localSheetId="19">'1.15'!$A$1:$O$75</definedName>
    <definedName name="_xlnm.Print_Area" localSheetId="20">'1.16'!$A$1:$X$148</definedName>
    <definedName name="_xlnm.Print_Area" localSheetId="21">'1.17'!$A$1:$X$49</definedName>
    <definedName name="_xlnm.Print_Area" localSheetId="22">'1.18'!$A$1:$X$48</definedName>
    <definedName name="_xlnm.Print_Area" localSheetId="23">'1.19'!$A$1:$X$48</definedName>
    <definedName name="_xlnm.Print_Area" localSheetId="3">'1.2'!$A$1:$X$147</definedName>
    <definedName name="_xlnm.Print_Area" localSheetId="24">'1.20'!$A$1:$X$48</definedName>
    <definedName name="_xlnm.Print_Area" localSheetId="25">'1.21'!$A$1:$J$19</definedName>
    <definedName name="_xlnm.Print_Area" localSheetId="4">'1.3'!$A$1:$AC$111</definedName>
    <definedName name="_xlnm.Print_Area" localSheetId="5">'1.4'!$A$1:$M$91</definedName>
    <definedName name="_xlnm.Print_Area" localSheetId="6">'1.5'!$A$1:$AF$100</definedName>
    <definedName name="_xlnm.Print_Area" localSheetId="7">'1.6'!$A$1:$O$94</definedName>
    <definedName name="_xlnm.Print_Area" localSheetId="8">'1.7'!$A$1:$AH$32</definedName>
    <definedName name="_xlnm.Print_Area" localSheetId="9">'1.8'!$A$1:$L$32</definedName>
    <definedName name="_xlnm.Print_Area" localSheetId="10">'1.9'!$A$1:$Q$40</definedName>
    <definedName name="_xlnm.Print_Area" localSheetId="14">'Fig1.12'!$A$1:$E$66</definedName>
    <definedName name="_xlnm.Print_Area" localSheetId="16">'Fig1.13'!$A$1:$H$71</definedName>
    <definedName name="_xlnm.Print_Area" localSheetId="18">'Fig1.14'!$A$1:$N$73</definedName>
    <definedName name="_xlnm.Print_Area" localSheetId="1">'Index to Admission Data'!$A$1:$O$57</definedName>
    <definedName name="_xlnm.Print_Area" localSheetId="0">Key!$A$1:$C$56</definedName>
    <definedName name="Staffing_Tables" localSheetId="25">#REF!</definedName>
    <definedName name="Staffing_Tables" localSheetId="9">#REF!</definedName>
    <definedName name="Staffing_Tables" localSheetId="0">#REF!</definedName>
    <definedName name="Staffing_Tables">#REF!</definedName>
    <definedName name="Summary" localSheetId="25">#REF!</definedName>
    <definedName name="Summary" localSheetId="9">#REF!</definedName>
    <definedName name="Summary" localSheetId="0">#REF!</definedName>
    <definedName name="Summary">#REF!</definedName>
    <definedName name="Support" localSheetId="25">#REF!</definedName>
    <definedName name="Support" localSheetId="9">#REF!</definedName>
    <definedName name="Support" localSheetId="0">#REF!</definedName>
    <definedName name="Support">#REF!</definedName>
    <definedName name="Table_S2" localSheetId="25">#REF!</definedName>
    <definedName name="Table_S2" localSheetId="9">#REF!</definedName>
    <definedName name="Table_S2" localSheetId="0">#REF!</definedName>
    <definedName name="Table_S2">#REF!</definedName>
    <definedName name="TABLE_S2_NUMBERS_OF_MEDICAL_STAFF__WTE__BY_POSITION_AND_UNIT_2011_to_2013" localSheetId="25">#REF!</definedName>
    <definedName name="TABLE_S2_NUMBERS_OF_MEDICAL_STAFF__WTE__BY_POSITION_AND_UNIT_2011_to_2013" localSheetId="9">#REF!</definedName>
    <definedName name="TABLE_S2_NUMBERS_OF_MEDICAL_STAFF__WTE__BY_POSITION_AND_UNIT_2011_to_2013" localSheetId="0">#REF!</definedName>
    <definedName name="TABLE_S2_NUMBERS_OF_MEDICAL_STAFF__WTE__BY_POSITION_AND_UNIT_2011_to_2013">#REF!</definedName>
    <definedName name="Table_S3" localSheetId="25">#REF!</definedName>
    <definedName name="Table_S3" localSheetId="9">#REF!</definedName>
    <definedName name="Table_S3" localSheetId="0">#REF!</definedName>
    <definedName name="Table_S3">#REF!</definedName>
    <definedName name="Table_S4" localSheetId="25">#REF!</definedName>
    <definedName name="Table_S4" localSheetId="9">#REF!</definedName>
    <definedName name="Table_S4" localSheetId="0">#REF!</definedName>
    <definedName name="Table_S4">#REF!</definedName>
    <definedName name="Table_S5" localSheetId="25">#REF!</definedName>
    <definedName name="Table_S5" localSheetId="9">#REF!</definedName>
    <definedName name="Table_S5" localSheetId="0">#REF!</definedName>
    <definedName name="Table_S5">#REF!</definedName>
    <definedName name="Table_S7" localSheetId="25">#REF!</definedName>
    <definedName name="Table_S7" localSheetId="9">#REF!</definedName>
    <definedName name="Table_S7" localSheetId="0">#REF!</definedName>
    <definedName name="Table_S7">#REF!</definedName>
    <definedName name="TableDQ1" localSheetId="25">#REF!</definedName>
    <definedName name="TableDQ1" localSheetId="9">#REF!</definedName>
    <definedName name="TableDQ1" localSheetId="0">#REF!</definedName>
    <definedName name="TableDQ1">#REF!</definedName>
    <definedName name="TableDQ3" localSheetId="25">#REF!</definedName>
    <definedName name="TableDQ3" localSheetId="9">#REF!</definedName>
    <definedName name="TableDQ3" localSheetId="0">#REF!</definedName>
    <definedName name="TableDQ3">#REF!</definedName>
    <definedName name="TableS2" localSheetId="25">#REF!</definedName>
    <definedName name="TableS2" localSheetId="9">#REF!</definedName>
    <definedName name="TableS2" localSheetId="0">#REF!</definedName>
    <definedName name="TableS2">#REF!</definedName>
    <definedName name="TableS3" localSheetId="25">#REF!</definedName>
    <definedName name="TableS3" localSheetId="9">#REF!</definedName>
    <definedName name="TableS3" localSheetId="0">#REF!</definedName>
    <definedName name="TableS3">#REF!</definedName>
    <definedName name="TableS4" localSheetId="25">#REF!</definedName>
    <definedName name="TableS4" localSheetId="9">#REF!</definedName>
    <definedName name="TableS4" localSheetId="0">#REF!</definedName>
    <definedName name="TableS4">#REF!</definedName>
    <definedName name="TableS5" localSheetId="25">#REF!</definedName>
    <definedName name="TableS5" localSheetId="9">#REF!</definedName>
    <definedName name="TableS5" localSheetId="0">#REF!</definedName>
    <definedName name="TableS5">#REF!</definedName>
    <definedName name="TableS7" localSheetId="25">#REF!</definedName>
    <definedName name="TableS7" localSheetId="9">#REF!</definedName>
    <definedName name="TableS7" localSheetId="0">#REF!</definedName>
    <definedName name="TableS7">#REF!</definedName>
    <definedName name="test" localSheetId="25">#REF!</definedName>
    <definedName name="test" localSheetId="9">#REF!</definedName>
    <definedName name="test" localSheetId="0">#REF!</definedName>
    <definedName name="test">#REF!</definedName>
    <definedName name="x" localSheetId="25">#REF!</definedName>
    <definedName name="x" localSheetId="9">#REF!</definedName>
    <definedName name="x" localSheetId="0">#REF!</definedName>
    <definedName name="x">#REF!</definedName>
    <definedName name="xa" localSheetId="25">#REF!</definedName>
    <definedName name="xa" localSheetId="9">#REF!</definedName>
    <definedName name="xa" localSheetId="0">#REF!</definedName>
    <definedName name="xa">#REF!</definedName>
    <definedName name="xb" localSheetId="25">#REF!</definedName>
    <definedName name="xb" localSheetId="9">#REF!</definedName>
    <definedName name="xb" localSheetId="0">#REF!</definedName>
    <definedName name="xb">#REF!</definedName>
    <definedName name="xc" localSheetId="25">#REF!</definedName>
    <definedName name="xc" localSheetId="9">#REF!</definedName>
    <definedName name="xc" localSheetId="0">#REF!</definedName>
    <definedName name="xc">#REF!</definedName>
    <definedName name="xp" localSheetId="25">#REF!</definedName>
    <definedName name="xp" localSheetId="9">#REF!</definedName>
    <definedName name="xp" localSheetId="0">#REF!</definedName>
    <definedName name="xp">#REF!</definedName>
    <definedName name="xq" localSheetId="25">#REF!</definedName>
    <definedName name="xq" localSheetId="9">#REF!</definedName>
    <definedName name="xq" localSheetId="0">#REF!</definedName>
    <definedName name="xq">#REF!</definedName>
    <definedName name="xr" localSheetId="25">#REF!</definedName>
    <definedName name="xr" localSheetId="9">#REF!</definedName>
    <definedName name="xr" localSheetId="0">#REF!</definedName>
    <definedName name="xr">#REF!</definedName>
    <definedName name="xx" localSheetId="25">#REF!</definedName>
    <definedName name="xx" localSheetId="9">#REF!</definedName>
    <definedName name="xx" localSheetId="0">#REF!</definedName>
    <definedName name="xx">#REF!</definedName>
    <definedName name="xy" localSheetId="25">#REF!</definedName>
    <definedName name="xy" localSheetId="9">#REF!</definedName>
    <definedName name="xy" localSheetId="0">#REF!</definedName>
    <definedName name="xy">#REF!</definedName>
    <definedName name="xz" localSheetId="25">#REF!</definedName>
    <definedName name="xz" localSheetId="9">#REF!</definedName>
    <definedName name="xz" localSheetId="0">#REF!</definedName>
    <definedName name="xz">#REF!</definedName>
    <definedName name="y" localSheetId="25">#REF!</definedName>
    <definedName name="y" localSheetId="9">#REF!</definedName>
    <definedName name="y" localSheetId="0">#REF!</definedName>
    <definedName name="y">#REF!</definedName>
    <definedName name="ya" localSheetId="25">#REF!</definedName>
    <definedName name="ya" localSheetId="9">#REF!</definedName>
    <definedName name="ya" localSheetId="0">#REF!</definedName>
    <definedName name="ya">#REF!</definedName>
    <definedName name="yb" localSheetId="25">#REF!</definedName>
    <definedName name="yb" localSheetId="9">#REF!</definedName>
    <definedName name="yb" localSheetId="0">#REF!</definedName>
    <definedName name="yb">#REF!</definedName>
    <definedName name="yc" localSheetId="25">#REF!</definedName>
    <definedName name="yc" localSheetId="9">#REF!</definedName>
    <definedName name="yc" localSheetId="0">#REF!</definedName>
    <definedName name="yc">#REF!</definedName>
    <definedName name="z" localSheetId="25">#REF!</definedName>
    <definedName name="z" localSheetId="9">#REF!</definedName>
    <definedName name="z" localSheetId="0">#REF!</definedName>
    <definedName name="z">#REF!</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46b_2020_41bd7326-86f9-446f-be33-5183adcae938" name="Table46b_2020" connection="Query - Table46b_2020"/>
          <x15:modelTable id="Table46b_ii_2020_b5408901-4898-42cf-a013-32c1dfac775c" name="Table46b_ii_2020" connection="Query - Table46b_ii_2020"/>
          <x15:modelTable id="Table46bi_2020_2472d10a-e6c1-4520-8aa4-a68feb9df495" name="Table46bi_2020" connection="Query - Table46bi_2020"/>
          <x15:modelTable id="Table49_2020_116c3ee3-ff9a-4ec3-9640-fc77ea8d6ce8" name="Table49_2020" connection="Query - Table49_2020"/>
          <x15:modelTable id="Table50_2020_f73c14a9-8f6a-4db6-90cc-cac871508d3b" name="Table50_2020" connection="Query - Table50_2020"/>
          <x15:modelTable id="Table50ci_2020_91ed4668-13cb-45c9-861a-64bf88e54918" name="Table50ci_2020" connection="Query - Table50ci_2020"/>
          <x15:modelTable id="Table50cii_2020_e3a25dd4-8938-4482-b464-80764a9d58de" name="Table50cii_2020" connection="Query - Table50cii_2020"/>
          <x15:modelTable id="Table61_2020_08f9fad6-27a2-4f98-88d4-ca53669cc390" name="Table61_2020" connection="Query - Table61_2020"/>
          <x15:modelTable id="Table62_2020_18f4033a-45ba-461a-a314-85c8b5be6040" name="Table62_2020" connection="Query - Table62_2020"/>
          <x15:modelTable id="Table66_2020_a2adff7d-4526-4682-9344-c826631a1276" name="Table66_2020" connection="Query - Table66_2020"/>
          <x15:modelTable id="Table65_2020_b9a5c602-44cd-4feb-bfb9-e9f0c8d08e2e" name="Table65_2020" connection="Query - Table65_2020"/>
          <x15:modelTable id="Table64_2020_19a565c9-f2f4-4f13-af7f-347b60f92ce7" name="Table64_2020" connection="Query - Table64_2020"/>
          <x15:modelTable id="Table63_2020_8737754a-88ba-4c00-9850-07b75e0f828c" name="Table63_2020" connection="Query - Table63_2020"/>
          <x15:modelTable id="Table67_2020_78de8fe9-3d0a-48a2-964a-99ffc25c59e4" name="Table67_2020" connection="Query - Table67_2020"/>
          <x15:modelTable id="TableDQ1b_2020_851c7e9b-5b41-4015-b254-deaa51e2174d" name="TableDQ1b_2020" connection="Query - TableDQ1b_2020"/>
          <x15:modelTable id="TableDQ1a_2020_22dccaa0-59d4-4314-9241-53bfb1b9591c" name="TableDQ1a_2020" connection="Query - TableDQ1a_2020"/>
          <x15:modelTable id="TableDQ1c_2020_1bb54f18-d25f-49ac-80b3-43b60f17f77a" name="TableDQ1c_2020" connection="Query - TableDQ1c_2020"/>
          <x15:modelTable id="TableDQ2a_2020_bcec7c2d-c2dc-4a48-a801-8d9f2a31731b" name="TableDQ2a_2020" connection="Query - TableDQ2a_2020"/>
          <x15:modelTable id="TableDQ2b_2020_b5f8a67f-1ffc-4a40-be5f-e7a557fbbb51" name="TableDQ2b_2020" connection="Query - TableDQ2b_2020"/>
          <x15:modelTable id="TableDQ2c_2020_5b22780b-0734-465b-bc1e-70b85649b1cb" name="TableDQ2c_2020" connection="Query - TableDQ2c_2020"/>
          <x15:modelTable id="TableDQ3a_2020_cc7b3d61-ecb8-4ecb-88cf-014f475e1f89" name="TableDQ3a_2020" connection="Query - TableDQ3a_2020"/>
          <x15:modelTable id="TableDQ3b_2020_2c9d1ab1-685d-44af-b048-9545599b398e" name="TableDQ3b_2020" connection="Query - TableDQ3b_2020"/>
          <x15:modelTable id="TableDQ3c_2020_176f4771-51ae-41a3-bf4b-ec1157ee4d15" name="TableDQ3c_2020" connection="Query - TableDQ3c_2020"/>
          <x15:modelTable id="TableDQ4a_2020_e38c2642-d68a-454d-bb3d-48a5414d5556" name="TableDQ4a_2020" connection="Query - TableDQ4a_2020"/>
          <x15:modelTable id="TableDQ4b_2020_a33d62d0-f363-4687-99d2-9e0c43dc5ed3" name="TableDQ4b_2020" connection="Query - TableDQ4b_2020"/>
          <x15:modelTable id="TableDQ4c_2020_fc7d8583-20b9-4cdc-a9ad-e5be25f3af7a" name="TableDQ4c_2020" connection="Query - TableDQ4c_202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7" l="1"/>
  <c r="A14" i="7"/>
</calcChain>
</file>

<file path=xl/connections.xml><?xml version="1.0" encoding="utf-8"?>
<connections xmlns="http://schemas.openxmlformats.org/spreadsheetml/2006/main">
  <connection id="1" keepAlive="1" name="Query - rptViw13Agr" description="Connection to the 'rptViw13Agr' query in the workbook." type="5" refreshedVersion="0" background="1">
    <dbPr connection="Provider=Microsoft.Mashup.OleDb.1;Data Source=$Workbook$;Location=rptViw13Agr;Extended Properties=&quot;&quot;" command="SELECT * FROM [rptViw13Agr]"/>
  </connection>
  <connection id="2" keepAlive="1" name="Query - rptViw14Agr" description="Connection to the 'rptViw14Agr' query in the workbook." type="5" refreshedVersion="0" background="1">
    <dbPr connection="Provider=Microsoft.Mashup.OleDb.1;Data Source=$Workbook$;Location=rptViw14Agr;Extended Properties=&quot;&quot;" command="SELECT * FROM [rptViw14Agr]"/>
  </connection>
  <connection id="3" name="Query - Table46b_2020" description="Connection to the 'Table46b_2020' query in the workbook." type="100" refreshedVersion="6" minRefreshableVersion="5">
    <extLst>
      <ext xmlns:x15="http://schemas.microsoft.com/office/spreadsheetml/2010/11/main" uri="{DE250136-89BD-433C-8126-D09CA5730AF9}">
        <x15:connection id="079e50e1-078f-4a8b-8933-4b9aa7dd0c1a">
          <x15:oledbPr connection="Provider=Microsoft.Mashup.OleDb.1;Data Source=$Workbook$;Location=Table46b_2020;Extended Properties=&quot;&quot;">
            <x15:dbTables>
              <x15:dbTable name="Table46b_2020"/>
            </x15:dbTables>
          </x15:oledbPr>
        </x15:connection>
      </ext>
    </extLst>
  </connection>
  <connection id="4" name="Query - Table46b_ii_2020" description="Connection to the 'Table46b_ii_2020' query in the workbook." type="100" refreshedVersion="6" minRefreshableVersion="5">
    <extLst>
      <ext xmlns:x15="http://schemas.microsoft.com/office/spreadsheetml/2010/11/main" uri="{DE250136-89BD-433C-8126-D09CA5730AF9}">
        <x15:connection id="0539c6da-b15d-49b6-8fb7-68e2249d64a5">
          <x15:oledbPr connection="Provider=Microsoft.Mashup.OleDb.1;Data Source=$Workbook$;Location=Table46b_ii_2020;Extended Properties=&quot;&quot;">
            <x15:dbTables>
              <x15:dbTable name="Table46b_ii_2020"/>
            </x15:dbTables>
          </x15:oledbPr>
        </x15:connection>
      </ext>
    </extLst>
  </connection>
  <connection id="5" name="Query - Table46bi_2020" description="Connection to the 'Table46bi_2020' query in the workbook." type="100" refreshedVersion="6" minRefreshableVersion="5">
    <extLst>
      <ext xmlns:x15="http://schemas.microsoft.com/office/spreadsheetml/2010/11/main" uri="{DE250136-89BD-433C-8126-D09CA5730AF9}">
        <x15:connection id="21da2d78-37de-45f9-b5ad-b35ab20bbf29">
          <x15:oledbPr connection="Provider=Microsoft.Mashup.OleDb.1;Data Source=$Workbook$;Location=Table46bi_2020;Extended Properties=&quot;&quot;">
            <x15:dbTables>
              <x15:dbTable name="Table46bi_2020"/>
            </x15:dbTables>
          </x15:oledbPr>
        </x15:connection>
      </ext>
    </extLst>
  </connection>
  <connection id="6" name="Query - Table49_2020" description="Connection to the 'Table49_2020' query in the workbook." type="100" refreshedVersion="6" minRefreshableVersion="5">
    <extLst>
      <ext xmlns:x15="http://schemas.microsoft.com/office/spreadsheetml/2010/11/main" uri="{DE250136-89BD-433C-8126-D09CA5730AF9}">
        <x15:connection id="6ebfac5e-390a-4cbf-a726-73701a8570c8">
          <x15:oledbPr connection="Provider=Microsoft.Mashup.OleDb.1;Data Source=$Workbook$;Location=Table49_2020;Extended Properties=&quot;&quot;">
            <x15:dbTables>
              <x15:dbTable name="Table49_2020"/>
            </x15:dbTables>
          </x15:oledbPr>
        </x15:connection>
      </ext>
    </extLst>
  </connection>
  <connection id="7" name="Query - Table50_2020" description="Connection to the 'Table50_2020' query in the workbook." type="100" refreshedVersion="6" minRefreshableVersion="5">
    <extLst>
      <ext xmlns:x15="http://schemas.microsoft.com/office/spreadsheetml/2010/11/main" uri="{DE250136-89BD-433C-8126-D09CA5730AF9}">
        <x15:connection id="1c151219-a4e6-4fe2-955a-bee380d3a9df">
          <x15:oledbPr connection="Provider=Microsoft.Mashup.OleDb.1;Data Source=$Workbook$;Location=Table50_2020;Extended Properties=&quot;&quot;">
            <x15:dbTables>
              <x15:dbTable name="Table50_2020"/>
            </x15:dbTables>
          </x15:oledbPr>
        </x15:connection>
      </ext>
    </extLst>
  </connection>
  <connection id="8" name="Query - Table50ci_2020" description="Connection to the 'Table50ci_2020' query in the workbook." type="100" refreshedVersion="6" minRefreshableVersion="5">
    <extLst>
      <ext xmlns:x15="http://schemas.microsoft.com/office/spreadsheetml/2010/11/main" uri="{DE250136-89BD-433C-8126-D09CA5730AF9}">
        <x15:connection id="211c1b75-a78b-40b3-b369-6dd613e17c09">
          <x15:oledbPr connection="Provider=Microsoft.Mashup.OleDb.1;Data Source=$Workbook$;Location=Table50ci_2020;Extended Properties=&quot;&quot;">
            <x15:dbTables>
              <x15:dbTable name="Table50ci_2020"/>
            </x15:dbTables>
          </x15:oledbPr>
        </x15:connection>
      </ext>
    </extLst>
  </connection>
  <connection id="9" name="Query - Table50cii_2020" description="Connection to the 'Table50cii_2020' query in the workbook." type="100" refreshedVersion="6" minRefreshableVersion="5">
    <extLst>
      <ext xmlns:x15="http://schemas.microsoft.com/office/spreadsheetml/2010/11/main" uri="{DE250136-89BD-433C-8126-D09CA5730AF9}">
        <x15:connection id="abb687f4-bcc6-4346-9f15-8d80dbe5a4bb">
          <x15:oledbPr connection="Provider=Microsoft.Mashup.OleDb.1;Data Source=$Workbook$;Location=Table50cii_2020;Extended Properties=&quot;&quot;">
            <x15:dbTables>
              <x15:dbTable name="Table50cii_2020"/>
            </x15:dbTables>
          </x15:oledbPr>
        </x15:connection>
      </ext>
    </extLst>
  </connection>
  <connection id="10" name="Query - Table61_2020" description="Connection to the 'Table61_2020' query in the workbook." type="100" refreshedVersion="6" minRefreshableVersion="5">
    <extLst>
      <ext xmlns:x15="http://schemas.microsoft.com/office/spreadsheetml/2010/11/main" uri="{DE250136-89BD-433C-8126-D09CA5730AF9}">
        <x15:connection id="58e41969-366d-4be2-a502-f0e7ac0f14d2">
          <x15:oledbPr connection="Provider=Microsoft.Mashup.OleDb.1;Data Source=$Workbook$;Location=Table61_2020;Extended Properties=&quot;&quot;">
            <x15:dbTables>
              <x15:dbTable name="Table61_2020"/>
            </x15:dbTables>
          </x15:oledbPr>
        </x15:connection>
      </ext>
    </extLst>
  </connection>
  <connection id="11" name="Query - Table62_2020" description="Connection to the 'Table62_2020' query in the workbook." type="100" refreshedVersion="6" minRefreshableVersion="5">
    <extLst>
      <ext xmlns:x15="http://schemas.microsoft.com/office/spreadsheetml/2010/11/main" uri="{DE250136-89BD-433C-8126-D09CA5730AF9}">
        <x15:connection id="60fc565f-38df-453d-a4e7-37c23b9af72c">
          <x15:oledbPr connection="Provider=Microsoft.Mashup.OleDb.1;Data Source=$Workbook$;Location=Table62_2020;Extended Properties=&quot;&quot;">
            <x15:dbTables>
              <x15:dbTable name="Table62_2020"/>
            </x15:dbTables>
          </x15:oledbPr>
        </x15:connection>
      </ext>
    </extLst>
  </connection>
  <connection id="12" name="Query - Table63_2020" description="Connection to the 'Table63_2020' query in the workbook." type="100" refreshedVersion="6" minRefreshableVersion="5">
    <extLst>
      <ext xmlns:x15="http://schemas.microsoft.com/office/spreadsheetml/2010/11/main" uri="{DE250136-89BD-433C-8126-D09CA5730AF9}">
        <x15:connection id="85150672-c61d-44b8-abd4-221bafe4bdf1">
          <x15:oledbPr connection="Provider=Microsoft.Mashup.OleDb.1;Data Source=$Workbook$;Location=Table63_2020;Extended Properties=&quot;&quot;">
            <x15:dbTables>
              <x15:dbTable name="Table63_2020"/>
            </x15:dbTables>
          </x15:oledbPr>
        </x15:connection>
      </ext>
    </extLst>
  </connection>
  <connection id="13" name="Query - Table64_2020" description="Connection to the 'Table64_2020' query in the workbook." type="100" refreshedVersion="6" minRefreshableVersion="5">
    <extLst>
      <ext xmlns:x15="http://schemas.microsoft.com/office/spreadsheetml/2010/11/main" uri="{DE250136-89BD-433C-8126-D09CA5730AF9}">
        <x15:connection id="f7f3376b-9eee-4ac2-8fa1-937a4e61e789">
          <x15:oledbPr connection="Provider=Microsoft.Mashup.OleDb.1;Data Source=$Workbook$;Location=Table64_2020;Extended Properties=&quot;&quot;">
            <x15:dbTables>
              <x15:dbTable name="Table64_2020"/>
            </x15:dbTables>
          </x15:oledbPr>
        </x15:connection>
      </ext>
    </extLst>
  </connection>
  <connection id="14" name="Query - Table65_2020" description="Connection to the 'Table65_2020' query in the workbook." type="100" refreshedVersion="6" minRefreshableVersion="5">
    <extLst>
      <ext xmlns:x15="http://schemas.microsoft.com/office/spreadsheetml/2010/11/main" uri="{DE250136-89BD-433C-8126-D09CA5730AF9}">
        <x15:connection id="c2cf2f9f-b0a0-4856-a3e6-7f2accbd9c0e">
          <x15:oledbPr connection="Provider=Microsoft.Mashup.OleDb.1;Data Source=$Workbook$;Location=Table65_2020;Extended Properties=&quot;&quot;">
            <x15:dbTables>
              <x15:dbTable name="Table65_2020"/>
            </x15:dbTables>
          </x15:oledbPr>
        </x15:connection>
      </ext>
    </extLst>
  </connection>
  <connection id="15" name="Query - Table66_2020" description="Connection to the 'Table66_2020' query in the workbook." type="100" refreshedVersion="6" minRefreshableVersion="5">
    <extLst>
      <ext xmlns:x15="http://schemas.microsoft.com/office/spreadsheetml/2010/11/main" uri="{DE250136-89BD-433C-8126-D09CA5730AF9}">
        <x15:connection id="837a13aa-9df8-4e35-aa9c-3c3f87aebe33">
          <x15:oledbPr connection="Provider=Microsoft.Mashup.OleDb.1;Data Source=$Workbook$;Location=Table66_2020;Extended Properties=&quot;&quot;">
            <x15:dbTables>
              <x15:dbTable name="Table66_2020"/>
            </x15:dbTables>
          </x15:oledbPr>
        </x15:connection>
      </ext>
    </extLst>
  </connection>
  <connection id="16" name="Query - Table67_2020" description="Connection to the 'Table67_2020' query in the workbook." type="100" refreshedVersion="6" minRefreshableVersion="5">
    <extLst>
      <ext xmlns:x15="http://schemas.microsoft.com/office/spreadsheetml/2010/11/main" uri="{DE250136-89BD-433C-8126-D09CA5730AF9}">
        <x15:connection id="8f01421a-ef5e-479d-a562-652185afe0e7">
          <x15:oledbPr connection="Provider=Microsoft.Mashup.OleDb.1;Data Source=$Workbook$;Location=Table67_2020;Extended Properties=&quot;&quot;">
            <x15:dbTables>
              <x15:dbTable name="Table67_2020"/>
            </x15:dbTables>
          </x15:oledbPr>
        </x15:connection>
      </ext>
    </extLst>
  </connection>
  <connection id="17" name="Query - TableDQ1a_2020" description="Connection to the 'TableDQ1a_2020' query in the workbook." type="100" refreshedVersion="6" minRefreshableVersion="5">
    <extLst>
      <ext xmlns:x15="http://schemas.microsoft.com/office/spreadsheetml/2010/11/main" uri="{DE250136-89BD-433C-8126-D09CA5730AF9}">
        <x15:connection id="b70fed06-2f46-46f4-80f1-50ee88040205">
          <x15:oledbPr connection="Provider=Microsoft.Mashup.OleDb.1;Data Source=$Workbook$;Location=TableDQ1a_2020;Extended Properties=&quot;&quot;">
            <x15:dbTables>
              <x15:dbTable name="TableDQ1a_2020"/>
            </x15:dbTables>
          </x15:oledbPr>
        </x15:connection>
      </ext>
    </extLst>
  </connection>
  <connection id="18" name="Query - TableDQ1b_2020" description="Connection to the 'TableDQ1b_2020' query in the workbook." type="100" refreshedVersion="6" minRefreshableVersion="5">
    <extLst>
      <ext xmlns:x15="http://schemas.microsoft.com/office/spreadsheetml/2010/11/main" uri="{DE250136-89BD-433C-8126-D09CA5730AF9}">
        <x15:connection id="97b5215d-c4c9-40e3-a0d4-28a9df60dd25">
          <x15:oledbPr connection="Provider=Microsoft.Mashup.OleDb.1;Data Source=$Workbook$;Location=TableDQ1b_2020;Extended Properties=&quot;&quot;">
            <x15:dbTables>
              <x15:dbTable name="TableDQ1b_2020"/>
            </x15:dbTables>
          </x15:oledbPr>
        </x15:connection>
      </ext>
    </extLst>
  </connection>
  <connection id="19" name="Query - TableDQ1c_2020" description="Connection to the 'TableDQ1c_2020' query in the workbook." type="100" refreshedVersion="6" minRefreshableVersion="5">
    <extLst>
      <ext xmlns:x15="http://schemas.microsoft.com/office/spreadsheetml/2010/11/main" uri="{DE250136-89BD-433C-8126-D09CA5730AF9}">
        <x15:connection id="38b80a40-c4e3-4a4b-87b3-12a3af9f89f8">
          <x15:oledbPr connection="Provider=Microsoft.Mashup.OleDb.1;Data Source=$Workbook$;Location=TableDQ1c_2020;Extended Properties=&quot;&quot;">
            <x15:dbTables>
              <x15:dbTable name="TableDQ1c_2020"/>
            </x15:dbTables>
          </x15:oledbPr>
        </x15:connection>
      </ext>
    </extLst>
  </connection>
  <connection id="20" name="Query - TableDQ2a_2020" description="Connection to the 'TableDQ2a_2020' query in the workbook." type="100" refreshedVersion="6" minRefreshableVersion="5">
    <extLst>
      <ext xmlns:x15="http://schemas.microsoft.com/office/spreadsheetml/2010/11/main" uri="{DE250136-89BD-433C-8126-D09CA5730AF9}">
        <x15:connection id="97fd537a-23aa-4e54-a5cc-48a66cfa87a0">
          <x15:oledbPr connection="Provider=Microsoft.Mashup.OleDb.1;Data Source=$Workbook$;Location=TableDQ2a_2020;Extended Properties=&quot;&quot;">
            <x15:dbTables>
              <x15:dbTable name="TableDQ2a_2020"/>
            </x15:dbTables>
          </x15:oledbPr>
        </x15:connection>
      </ext>
    </extLst>
  </connection>
  <connection id="21" name="Query - TableDQ2b_2020" description="Connection to the 'TableDQ2b_2020' query in the workbook." type="100" refreshedVersion="6" minRefreshableVersion="5">
    <extLst>
      <ext xmlns:x15="http://schemas.microsoft.com/office/spreadsheetml/2010/11/main" uri="{DE250136-89BD-433C-8126-D09CA5730AF9}">
        <x15:connection id="89fc379a-6b31-4e29-9600-7f4aa4e06591">
          <x15:oledbPr connection="Provider=Microsoft.Mashup.OleDb.1;Data Source=$Workbook$;Location=TableDQ2b_2020;Extended Properties=&quot;&quot;">
            <x15:dbTables>
              <x15:dbTable name="TableDQ2b_2020"/>
            </x15:dbTables>
          </x15:oledbPr>
        </x15:connection>
      </ext>
    </extLst>
  </connection>
  <connection id="22" name="Query - TableDQ2c_2020" description="Connection to the 'TableDQ2c_2020' query in the workbook." type="100" refreshedVersion="6" minRefreshableVersion="5">
    <extLst>
      <ext xmlns:x15="http://schemas.microsoft.com/office/spreadsheetml/2010/11/main" uri="{DE250136-89BD-433C-8126-D09CA5730AF9}">
        <x15:connection id="1c2f9474-d298-4e65-a3b2-fb9023678cf6">
          <x15:oledbPr connection="Provider=Microsoft.Mashup.OleDb.1;Data Source=$Workbook$;Location=TableDQ2c_2020;Extended Properties=&quot;&quot;">
            <x15:dbTables>
              <x15:dbTable name="TableDQ2c_2020"/>
            </x15:dbTables>
          </x15:oledbPr>
        </x15:connection>
      </ext>
    </extLst>
  </connection>
  <connection id="23" name="Query - TableDQ3a_2020" description="Connection to the 'TableDQ3a_2020' query in the workbook." type="100" refreshedVersion="6" minRefreshableVersion="5">
    <extLst>
      <ext xmlns:x15="http://schemas.microsoft.com/office/spreadsheetml/2010/11/main" uri="{DE250136-89BD-433C-8126-D09CA5730AF9}">
        <x15:connection id="3038812d-a7e0-46a0-8b45-03edefbffbaf">
          <x15:oledbPr connection="Provider=Microsoft.Mashup.OleDb.1;Data Source=$Workbook$;Location=TableDQ3a_2020;Extended Properties=&quot;&quot;">
            <x15:dbTables>
              <x15:dbTable name="TableDQ3a_2020"/>
            </x15:dbTables>
          </x15:oledbPr>
        </x15:connection>
      </ext>
    </extLst>
  </connection>
  <connection id="24" name="Query - TableDQ3b_2020" description="Connection to the 'TableDQ3b_2020' query in the workbook." type="100" refreshedVersion="6" minRefreshableVersion="5">
    <extLst>
      <ext xmlns:x15="http://schemas.microsoft.com/office/spreadsheetml/2010/11/main" uri="{DE250136-89BD-433C-8126-D09CA5730AF9}">
        <x15:connection id="f28f6352-a8ad-44fc-9b43-6b17dbe4561f">
          <x15:oledbPr connection="Provider=Microsoft.Mashup.OleDb.1;Data Source=$Workbook$;Location=TableDQ3b_2020;Extended Properties=&quot;&quot;">
            <x15:dbTables>
              <x15:dbTable name="TableDQ3b_2020"/>
            </x15:dbTables>
          </x15:oledbPr>
        </x15:connection>
      </ext>
    </extLst>
  </connection>
  <connection id="25" name="Query - TableDQ3c_2020" description="Connection to the 'TableDQ3c_2020' query in the workbook." type="100" refreshedVersion="6" minRefreshableVersion="5">
    <extLst>
      <ext xmlns:x15="http://schemas.microsoft.com/office/spreadsheetml/2010/11/main" uri="{DE250136-89BD-433C-8126-D09CA5730AF9}">
        <x15:connection id="4f6dd588-0c1f-4f8c-8ae3-189e0bd753ce">
          <x15:oledbPr connection="Provider=Microsoft.Mashup.OleDb.1;Data Source=$Workbook$;Location=TableDQ3c_2020;Extended Properties=&quot;&quot;">
            <x15:dbTables>
              <x15:dbTable name="TableDQ3c_2020"/>
            </x15:dbTables>
          </x15:oledbPr>
        </x15:connection>
      </ext>
    </extLst>
  </connection>
  <connection id="26" name="Query - TableDQ4a_2020" description="Connection to the 'TableDQ4a_2020' query in the workbook." type="100" refreshedVersion="6" minRefreshableVersion="5">
    <extLst>
      <ext xmlns:x15="http://schemas.microsoft.com/office/spreadsheetml/2010/11/main" uri="{DE250136-89BD-433C-8126-D09CA5730AF9}">
        <x15:connection id="5b37e319-ea3d-4af0-a049-738ffacba146">
          <x15:oledbPr connection="Provider=Microsoft.Mashup.OleDb.1;Data Source=$Workbook$;Location=TableDQ4a_2020;Extended Properties=&quot;&quot;">
            <x15:dbTables>
              <x15:dbTable name="TableDQ4a_2020"/>
            </x15:dbTables>
          </x15:oledbPr>
        </x15:connection>
      </ext>
    </extLst>
  </connection>
  <connection id="27" name="Query - TableDQ4b_2020" description="Connection to the 'TableDQ4b_2020' query in the workbook." type="100" refreshedVersion="6" minRefreshableVersion="5">
    <extLst>
      <ext xmlns:x15="http://schemas.microsoft.com/office/spreadsheetml/2010/11/main" uri="{DE250136-89BD-433C-8126-D09CA5730AF9}">
        <x15:connection id="c46c3e87-26a4-4600-a09e-c9ef5823a483">
          <x15:oledbPr connection="Provider=Microsoft.Mashup.OleDb.1;Data Source=$Workbook$;Location=TableDQ4b_2020;Extended Properties=&quot;&quot;">
            <x15:dbTables>
              <x15:dbTable name="TableDQ4b_2020"/>
            </x15:dbTables>
          </x15:oledbPr>
        </x15:connection>
      </ext>
    </extLst>
  </connection>
  <connection id="28" name="Query - TableDQ4c_2020" description="Connection to the 'TableDQ4c_2020' query in the workbook." type="100" refreshedVersion="6" minRefreshableVersion="5">
    <extLst>
      <ext xmlns:x15="http://schemas.microsoft.com/office/spreadsheetml/2010/11/main" uri="{DE250136-89BD-433C-8126-D09CA5730AF9}">
        <x15:connection id="e5dc3d8b-dee6-4152-91a5-0103b6c342e3">
          <x15:oledbPr connection="Provider=Microsoft.Mashup.OleDb.1;Data Source=$Workbook$;Location=TableDQ4c_2020;Extended Properties=&quot;&quot;">
            <x15:dbTables>
              <x15:dbTable name="TableDQ4c_2020"/>
            </x15:dbTables>
          </x15:oledbPr>
        </x15:connection>
      </ext>
    </extLst>
  </connection>
  <connection id="29" keepAlive="1" name="Query - tbl1 (2)" description="Connection to the 'tbl1 (2)' query in the workbook." type="5" refreshedVersion="6" background="1" saveData="1">
    <dbPr connection="Provider=Microsoft.Mashup.OleDb.1;Data Source=$Workbook$;Location=&quot;tbl1 (2)&quot;;Extended Properties=&quot;&quot;" command="SELECT * FROM [tbl1 (2)]"/>
  </connection>
  <connection id="30" keepAlive="1" name="Query - tbl10" description="Connection to the 'tbl10' query in the workbook." type="5" refreshedVersion="6" background="1" saveData="1">
    <dbPr connection="Provider=Microsoft.Mashup.OleDb.1;Data Source=$Workbook$;Location=tbl10;Extended Properties=&quot;&quot;" command="SELECT * FROM [tbl10]"/>
  </connection>
  <connection id="31" keepAlive="1" name="Query - tbl10a" description="Connection to the 'tbl10a' query in the workbook." type="5" refreshedVersion="6" background="1" saveData="1">
    <dbPr connection="Provider=Microsoft.Mashup.OleDb.1;Data Source=$Workbook$;Location=tbl10a;Extended Properties=&quot;&quot;" command="SELECT * FROM [tbl10a]"/>
  </connection>
  <connection id="32" keepAlive="1" name="Query - tbl10b" description="Connection to the 'tbl10b' query in the workbook." type="5" refreshedVersion="6" background="1" saveData="1">
    <dbPr connection="Provider=Microsoft.Mashup.OleDb.1;Data Source=$Workbook$;Location=tbl10b;Extended Properties=&quot;&quot;" command="SELECT * FROM [tbl10b]"/>
  </connection>
  <connection id="33" keepAlive="1" name="Query - tbl11" description="Connection to the 'tbl11' query in the workbook." type="5" refreshedVersion="6" background="1" saveData="1">
    <dbPr connection="Provider=Microsoft.Mashup.OleDb.1;Data Source=$Workbook$;Location=tbl11;Extended Properties=&quot;&quot;" command="SELECT * FROM [tbl11]"/>
  </connection>
  <connection id="34" keepAlive="1" name="Query - tbl13" description="Connection to the 'tbl13' query in the workbook." type="5" refreshedVersion="6" background="1" saveData="1">
    <dbPr connection="Provider=Microsoft.Mashup.OleDb.1;Data Source=$Workbook$;Location=tbl13;Extended Properties=&quot;&quot;" command="SELECT * FROM [tbl13]"/>
  </connection>
  <connection id="35" keepAlive="1" name="Query - tbl14" description="Connection to the 'tbl14' query in the workbook." type="5" refreshedVersion="6" background="1" saveData="1">
    <dbPr connection="Provider=Microsoft.Mashup.OleDb.1;Data Source=$Workbook$;Location=tbl14;Extended Properties=&quot;&quot;" command="SELECT * FROM [tbl14]"/>
  </connection>
  <connection id="36" keepAlive="1" name="Query - tbl15" description="Connection to the 'tbl15' query in the workbook." type="5" refreshedVersion="6" background="1" saveData="1">
    <dbPr connection="Provider=Microsoft.Mashup.OleDb.1;Data Source=$Workbook$;Location=tbl15;Extended Properties=&quot;&quot;" command="SELECT * FROM [tbl15]"/>
  </connection>
  <connection id="37" keepAlive="1" name="Query - tbl16" description="Connection to the 'tbl16' query in the workbook." type="5" refreshedVersion="6" background="1" saveData="1">
    <dbPr connection="Provider=Microsoft.Mashup.OleDb.1;Data Source=$Workbook$;Location=tbl16;Extended Properties=&quot;&quot;" command="SELECT * FROM [tbl16]"/>
  </connection>
  <connection id="38" keepAlive="1" name="Query - tbl17" description="Connection to the 'tbl17' query in the workbook." type="5" refreshedVersion="6" background="1" saveData="1">
    <dbPr connection="Provider=Microsoft.Mashup.OleDb.1;Data Source=$Workbook$;Location=tbl17;Extended Properties=&quot;&quot;" command="SELECT * FROM [tbl17]"/>
  </connection>
  <connection id="39" keepAlive="1" name="Query - tbl18" description="Connection to the 'tbl18' query in the workbook." type="5" refreshedVersion="6" background="1" saveData="1">
    <dbPr connection="Provider=Microsoft.Mashup.OleDb.1;Data Source=$Workbook$;Location=tbl18;Extended Properties=&quot;&quot;" command="SELECT * FROM [tbl18]"/>
  </connection>
  <connection id="40" keepAlive="1" name="Query - tbl19" description="Connection to the 'tbl19' query in the workbook." type="5" refreshedVersion="6" background="1" saveData="1">
    <dbPr connection="Provider=Microsoft.Mashup.OleDb.1;Data Source=$Workbook$;Location=tbl19;Extended Properties=&quot;&quot;" command="SELECT * FROM [tbl19]"/>
  </connection>
  <connection id="41" keepAlive="1" name="Query - tbl19 (4)" description="Connection to the 'tbl19 (4)' query in the workbook." type="5" refreshedVersion="6" background="1" saveData="1">
    <dbPr connection="Provider=Microsoft.Mashup.OleDb.1;Data Source=$Workbook$;Location=&quot;tbl19 (4)&quot;;Extended Properties=&quot;&quot;" command="SELECT * FROM [tbl19 (4)]"/>
  </connection>
  <connection id="42" keepAlive="1" name="Query - tbl2" description="Connection to the 'tbl2' query in the workbook." type="5" refreshedVersion="6" background="1" saveData="1">
    <dbPr connection="Provider=Microsoft.Mashup.OleDb.1;Data Source=$Workbook$;Location=tbl2;Extended Properties=&quot;&quot;" command="SELECT * FROM [tbl2]"/>
  </connection>
  <connection id="43" keepAlive="1" name="Query - tbl20" description="Connection to the 'tbl20' query in the workbook." type="5" refreshedVersion="6" background="1" saveData="1">
    <dbPr connection="Provider=Microsoft.Mashup.OleDb.1;Data Source=$Workbook$;Location=tbl20;Extended Properties=&quot;&quot;" command="SELECT * FROM [tbl20]"/>
  </connection>
  <connection id="44" keepAlive="1" name="Query - tbl21" description="Connection to the 'tbl21' query in the workbook." type="5" refreshedVersion="6" background="1" saveData="1">
    <dbPr connection="Provider=Microsoft.Mashup.OleDb.1;Data Source=$Workbook$;Location=tbl21;Extended Properties=&quot;&quot;" command="SELECT * FROM [tbl21]"/>
  </connection>
  <connection id="45" keepAlive="1" name="Query - tbl22" description="Connection to the 'tbl22' query in the workbook." type="5" refreshedVersion="6" background="1" saveData="1">
    <dbPr connection="Provider=Microsoft.Mashup.OleDb.1;Data Source=$Workbook$;Location=tbl22;Extended Properties=&quot;&quot;" command="SELECT * FROM [tbl22]"/>
  </connection>
  <connection id="46" keepAlive="1" name="Query - tbl3" description="Connection to the 'tbl3' query in the workbook." type="5" refreshedVersion="6" background="1" saveData="1">
    <dbPr connection="Provider=Microsoft.Mashup.OleDb.1;Data Source=$Workbook$;Location=tbl3;Extended Properties=&quot;&quot;" command="SELECT * FROM [tbl3]"/>
  </connection>
  <connection id="47" keepAlive="1" name="Query - tbl4" description="Connection to the 'tbl4' query in the workbook." type="5" refreshedVersion="6" background="1" saveData="1">
    <dbPr connection="Provider=Microsoft.Mashup.OleDb.1;Data Source=$Workbook$;Location=tbl4;Extended Properties=&quot;&quot;" command="SELECT * FROM [tbl4]"/>
  </connection>
  <connection id="48" keepAlive="1" name="Query - tbl5" description="Connection to the 'tbl5' query in the workbook." type="5" refreshedVersion="6" background="1" saveData="1">
    <dbPr connection="Provider=Microsoft.Mashup.OleDb.1;Data Source=$Workbook$;Location=tbl5;Extended Properties=&quot;&quot;" command="SELECT * FROM [tbl5]"/>
  </connection>
  <connection id="49" keepAlive="1" name="Query - tbl6" description="Connection to the 'tbl6' query in the workbook." type="5" refreshedVersion="6" background="1" saveData="1">
    <dbPr connection="Provider=Microsoft.Mashup.OleDb.1;Data Source=$Workbook$;Location=tbl6;Extended Properties=&quot;&quot;" command="SELECT * FROM [tbl6]"/>
  </connection>
  <connection id="50" keepAlive="1" name="Query - tbl7" description="Connection to the 'tbl7' query in the workbook." type="5" refreshedVersion="6" background="1" saveData="1">
    <dbPr connection="Provider=Microsoft.Mashup.OleDb.1;Data Source=$Workbook$;Location=tbl7;Extended Properties=&quot;&quot;" command="SELECT * FROM [tbl7]"/>
  </connection>
  <connection id="51" keepAlive="1" name="Query - tbl8" description="Connection to the 'tbl8' query in the workbook." type="5" refreshedVersion="6" background="1" saveData="1">
    <dbPr connection="Provider=Microsoft.Mashup.OleDb.1;Data Source=$Workbook$;Location=tbl8;Extended Properties=&quot;&quot;" command="SELECT * FROM [tbl8]"/>
  </connection>
  <connection id="52"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<sst xmlns="http://schemas.openxmlformats.org/spreadsheetml/2006/main" count="1930" uniqueCount="386">
  <si>
    <t>Key</t>
  </si>
  <si>
    <t>A</t>
  </si>
  <si>
    <t>Addenbrooke's Hospital, Cambridge</t>
  </si>
  <si>
    <t>C</t>
  </si>
  <si>
    <t>Noah’s Ark Children’s Hospital for Wales, Cardiff</t>
  </si>
  <si>
    <t>D</t>
  </si>
  <si>
    <t>Royal Manchester Children’s Hospital</t>
  </si>
  <si>
    <t>E1</t>
  </si>
  <si>
    <t>Great Ormond Street Hospital, London (PICU/NICU)</t>
  </si>
  <si>
    <t>E2</t>
  </si>
  <si>
    <t>Great Ormond Street Hospital, London (CICU)</t>
  </si>
  <si>
    <t>F</t>
  </si>
  <si>
    <t>Evelina London Children’s Hospital</t>
  </si>
  <si>
    <t>H</t>
  </si>
  <si>
    <t>King’s College Hospital, London</t>
  </si>
  <si>
    <t>I</t>
  </si>
  <si>
    <t>Leeds General Infirmary</t>
  </si>
  <si>
    <t>K2</t>
  </si>
  <si>
    <t>Freeman Hospital, Newcastle upon Tyne</t>
  </si>
  <si>
    <t>K3</t>
  </si>
  <si>
    <t>Great North Children’s Hospital, Newcastle upon Tyne</t>
  </si>
  <si>
    <t>L</t>
  </si>
  <si>
    <t>Royal Stoke University Hospital</t>
  </si>
  <si>
    <t>M</t>
  </si>
  <si>
    <t>Nottingham Children’s Hospital, Queens Medical Centre, Nottingham</t>
  </si>
  <si>
    <t>N</t>
  </si>
  <si>
    <t>John Radcliffe Hospital, Oxford</t>
  </si>
  <si>
    <t>O</t>
  </si>
  <si>
    <t>Royal Brompton Hospital, London</t>
  </si>
  <si>
    <t>P</t>
  </si>
  <si>
    <t>Alder Hey Children’s Hospital, Liverpool</t>
  </si>
  <si>
    <t>Q</t>
  </si>
  <si>
    <t>Sheffield Children’s Hospital</t>
  </si>
  <si>
    <t>R</t>
  </si>
  <si>
    <t>Southampton Children’s Hospital</t>
  </si>
  <si>
    <t>S</t>
  </si>
  <si>
    <t>James Cook University Hospital, Middlesbrough</t>
  </si>
  <si>
    <t>T</t>
  </si>
  <si>
    <t>St George’s Hospital, London</t>
  </si>
  <si>
    <t>U</t>
  </si>
  <si>
    <t>St Mary’s Hospital, London</t>
  </si>
  <si>
    <t>V</t>
  </si>
  <si>
    <t>Birmingham Children’s Hospital</t>
  </si>
  <si>
    <t>W</t>
  </si>
  <si>
    <t>Bristol Royal Hospital for Children</t>
  </si>
  <si>
    <t>X1</t>
  </si>
  <si>
    <t>Glenfield Hospital, Leicester</t>
  </si>
  <si>
    <t>X2</t>
  </si>
  <si>
    <t>Leicester Royal Infirmary</t>
  </si>
  <si>
    <t>X3</t>
  </si>
  <si>
    <t>Leicester Royal Infirmary CICU</t>
  </si>
  <si>
    <t>Y</t>
  </si>
  <si>
    <t>Royal Hospital for Children and Young People, Edinburgh</t>
  </si>
  <si>
    <t>Z</t>
  </si>
  <si>
    <t>The Royal London Hospital</t>
  </si>
  <si>
    <t>ZA</t>
  </si>
  <si>
    <t>Royal Hospital for Children, Glasgow</t>
  </si>
  <si>
    <t>ZB</t>
  </si>
  <si>
    <t>Royal Belfast Hospital for Sick Children</t>
  </si>
  <si>
    <t>ZC</t>
  </si>
  <si>
    <t>Children's Health, Ireland, Crumlin formerly Our Lady’s Children’s Hospital, Crumlin, Dublin</t>
  </si>
  <si>
    <t>ZD</t>
  </si>
  <si>
    <t>Children's Health, Ireland, Temple Street, formerly Temple Street Children’s University Hospital, Dublin</t>
  </si>
  <si>
    <t>ZE</t>
  </si>
  <si>
    <t>Harley Street Clinic, London</t>
  </si>
  <si>
    <t>ZF</t>
  </si>
  <si>
    <t>The Portland Hospital, London</t>
  </si>
  <si>
    <t>T001</t>
  </si>
  <si>
    <t>Children’s Acute Transport Service (CATS)</t>
  </si>
  <si>
    <t>T002</t>
  </si>
  <si>
    <t>Embrace: Yorkshire &amp; Humber Infant &amp; Children’s Transport Service</t>
  </si>
  <si>
    <t>T003</t>
  </si>
  <si>
    <t>North West and North Wales Paediatric Transport Service (NWTS)</t>
  </si>
  <si>
    <t>T004</t>
  </si>
  <si>
    <t>South Thames Retrieval Service (STRS)</t>
  </si>
  <si>
    <t>T005</t>
  </si>
  <si>
    <t>KIDS Intensive Care and Decision Support</t>
  </si>
  <si>
    <t>T008</t>
  </si>
  <si>
    <t>Southampton Oxford Retrieval Team (SORT)</t>
  </si>
  <si>
    <t>T010</t>
  </si>
  <si>
    <t>Northern Ireland Specialist Transport and Retrieval (NISTAR) Paediatric</t>
  </si>
  <si>
    <t>T020</t>
  </si>
  <si>
    <t>Scotland Specialist Transport and Retrieval (ScotSTAR)</t>
  </si>
  <si>
    <t>T022</t>
  </si>
  <si>
    <t>Irish Paediatric Acute Transport Service (IPATS)</t>
  </si>
  <si>
    <t>T024</t>
  </si>
  <si>
    <t>Wales and West Acute Transport for Children (WATCh)</t>
  </si>
  <si>
    <t>T026</t>
  </si>
  <si>
    <t>North East Children’s Transport and Retrieval Service (NECTAR)</t>
  </si>
  <si>
    <t>T027</t>
  </si>
  <si>
    <t>Children’s Medical Emergency Transport Service (CoMET)</t>
  </si>
  <si>
    <t>T028</t>
  </si>
  <si>
    <t>Heart Link ECMO Children's Service</t>
  </si>
  <si>
    <t>T032</t>
  </si>
  <si>
    <t>Paediatric and Neonatal Decision Support and Retrieval Service (PaNDR)</t>
  </si>
  <si>
    <t>Published in the UK by the Paediatric Intensive Care Audit Network (PICANet). This work is copyright. Apart from any use as permitted under the Copyright, Designs and Patents Act 1988, no part may be reproduced by any process without permission from PICANet.</t>
  </si>
  <si>
    <t>Requests and enquiries concerning reproduction rights should be directed to PICANet at:</t>
  </si>
  <si>
    <t>PICANet, Leeds Institute for Data Analytics, School of Medicine, University of Leeds, Clarendon Way, Leeds, LS2 9JT</t>
  </si>
  <si>
    <t>Telephone 0113 343 8125  Email picanet@leeds.ac.uk</t>
  </si>
  <si>
    <t>In all cases, PICANet must be acknowledged as the source when reproducing or quoting any part of this publication. Please use the following format when citing this report: Paediatric Intensive Care Audit Network State of the Nation Report 2022 (published March 2023): Universities of Leeds and Leicester</t>
  </si>
  <si>
    <t>© 2023 The University of Leeds, University of Leicester and the Healthcare Quality Improvement Partnership</t>
  </si>
  <si>
    <t>ADMISSION DATA</t>
  </si>
  <si>
    <t xml:space="preserve">In this section we present data on admissions to PICU during the reporting period.  Information is broken down by several factors including age, sex, primary diagnostic group and admission type. Data are presented by year of admission. </t>
  </si>
  <si>
    <t>Statistical disclosure control has been provided throughout this report via small number suppression for values less than three. Blank cells coloured grey indicate small number suppression has been applied unless otherwise stated. In some circumstances, zeroes have also been suppressed in order to obfuscate other small numbers. In general, row totals will include suppressed values whereas column totals will not and as such row and column totals may differ; where an alternative approach is taken, this will be indicated in the footnotes.</t>
  </si>
  <si>
    <t>INDEX TO ADMISSION DATA</t>
  </si>
  <si>
    <t>TABLE 1.1 ADMISSIONS BY AGE AND SEX</t>
  </si>
  <si>
    <t>FIGURE 1.1 ADMISSIONS BY AGE AND SEX</t>
  </si>
  <si>
    <t>TABLE 1.2 ADMISSIONS BY AGE, BY HEALTH ORGANISATION</t>
  </si>
  <si>
    <t>TABLE 1.3 ADMISSIONS BY MONTH, BY HEALTH ORGANISATION</t>
  </si>
  <si>
    <t>TABLE 1.4 ADMISSIONS BY MONTH AND AGE</t>
  </si>
  <si>
    <t>TABLE 1.5 ADMISSIONS BY MONTH AND PRIMARY DIAGNOSTIC GROUP</t>
  </si>
  <si>
    <t>FIGURE 1.5 ADMISSIONS BY MONTH AND PRIMARY DIAGNOSTIC GROUP</t>
  </si>
  <si>
    <t>TABLE 1.6 RESPIRATORY ADMISSIONS BY MONTH AND AGE</t>
  </si>
  <si>
    <t>FIGURE 1.6 RESPIRATORY ADMISSIONS BY MONTH AND AGE</t>
  </si>
  <si>
    <t>TABLE 1.7 ADMISSIONS BY YEAR, ETHNICITY AND AGE</t>
  </si>
  <si>
    <t>TABLE 1.8 ADMISSIONS BY ETHNICITY AND AGE</t>
  </si>
  <si>
    <t xml:space="preserve">TABLE 1.9 COUNTRY OF ADMISSION BY COUNTRY OF RESIDENCE AND YEAR </t>
  </si>
  <si>
    <t>TABLE 1.10 ADMISSIONS BY PREDICTED MORTALITY RISK GROUP, BY HEALTH ORGANISATION</t>
  </si>
  <si>
    <t>TABLE 1.11 ADMISSIONS BY ADMISSION TYPE AND AGE</t>
  </si>
  <si>
    <t>FIGURE 1.11 ADMISSIONS BY ADMISSION TYPE AND AGE, 2019 - 2021</t>
  </si>
  <si>
    <t>TABLE 1.12 ADMISSIONS BY ADMISSION TYPE, BY HEALTH ORGANISATION</t>
  </si>
  <si>
    <t>FIGURE 1.12 ADMISSIONS BY ADMISSION TYPE, BY HEALTH ORGANISATION</t>
  </si>
  <si>
    <t>TABLE 1.13 ADMISSIONS BY SOURCE OF ADMISSION (ADMISSION TYPE UNPLANNED - OTHER), BY HEALTH ORGANISATION</t>
  </si>
  <si>
    <t>FIGURE 1.13 ADMISSIONS BY SOURCE OF ADMISSION (ADMISSION TYPE UNPLANNED - OTHER), BY HEALTH ORGANISATION</t>
  </si>
  <si>
    <t>TABLE 1.14 ADMISSIONS BY CARE AREA ADMITTED FROM (ADMISSION TYPE UNPLANNED - OTHER; ADMITTED FROM HOSPITAL), BY HEALTH ORGANISATION</t>
  </si>
  <si>
    <t>FIGURE 1.14 ADMISSIONS BY CARE AREA ADMITTED FROM (ADMISSION TYPE UNPLANNED - OTHER; ADMITTED FROM HOSPITAL), BY HEALTH ORGANISATION</t>
  </si>
  <si>
    <t>TABLE 1.15 ADMISSIONS BY PRIMARY DIAGNOSTIC GROUP AND AGE</t>
  </si>
  <si>
    <t>FIGURE 1.15 ADMISSIONS BY PRIMARY DIAGNOSTIC GROUP, 2019 - 2021</t>
  </si>
  <si>
    <t>TABLE 1.16 ADMISSIONS BY PRIMARY DIAGNOSTIC GROUP BY HEALTH ORGANISATION</t>
  </si>
  <si>
    <t>TABLE 1.17 ADMISSIONS BY PRIMARY DIAGNOSTIC GROUP (PLANNED - FOLLOWING SURGERY), BY HEALTH ORGANISATION</t>
  </si>
  <si>
    <t>TABLE 1.18 ADMISSIONS BY PRIMARY DIAGNOSTIC GROUP (PLANNED - OTHER), BY HEALTH ORGANISATION</t>
  </si>
  <si>
    <t>TABLE 1.19 ADMISSIONS BY PRIMARY DIAGNOSTIC GROUP (UNPLANNED - OTHER), BY HEALTH ORGANISATION</t>
  </si>
  <si>
    <t>TABLE 1.20 ADMISSIONS BY PRIMARY DIAGNOSTIC GROUP (UNPLANNED - FOLLOWING SURGERY), BY HEALTH ORGANISATION</t>
  </si>
  <si>
    <t>TABLE 1.21 ADMISSIONS BY DEPRIVATION GROUP (ENGLAND AND WALES)</t>
  </si>
  <si>
    <t xml:space="preserve">Table 1.1 presents the number of admissions to PICU in the reporting period, by sex and age group. </t>
  </si>
  <si>
    <t xml:space="preserve">Rows in this table show the number of male and female admissions, and the total number admitted to PICU in the reporting period, for age group. </t>
  </si>
  <si>
    <r>
      <t xml:space="preserve">The percentages in the 'Male' and 'Female' columns show row percentages, i.e. what proportion of admissions were for male and what proportion were for female, for </t>
    </r>
    <r>
      <rPr>
        <sz val="10"/>
        <color theme="4" tint="-0.249977111117893"/>
        <rFont val="Arial"/>
        <family val="2"/>
      </rPr>
      <t>each age group</t>
    </r>
    <r>
      <rPr>
        <sz val="10"/>
        <color theme="4" tint="-0.24994659260841701"/>
        <rFont val="Arial"/>
        <family val="2"/>
      </rPr>
      <t xml:space="preserve">.  The percentages in the 'Total' column show column percentages, i.e. what proportion of all admissions were accounted for by each age group. </t>
    </r>
  </si>
  <si>
    <t>Age Years</t>
  </si>
  <si>
    <t>2019-2021</t>
  </si>
  <si>
    <t>Male</t>
  </si>
  <si>
    <t>Female</t>
  </si>
  <si>
    <t>Total</t>
  </si>
  <si>
    <t>n</t>
  </si>
  <si>
    <t>(%)</t>
  </si>
  <si>
    <t>&lt;1 month</t>
  </si>
  <si>
    <t>1-2 months</t>
  </si>
  <si>
    <t>3-5 months</t>
  </si>
  <si>
    <t>6-11 months</t>
  </si>
  <si>
    <t>Under 1 year total</t>
  </si>
  <si>
    <t>1-4 years</t>
  </si>
  <si>
    <t>5-10 years</t>
  </si>
  <si>
    <t>11-15 years</t>
  </si>
  <si>
    <t>Under 16 years total</t>
  </si>
  <si>
    <t>16-17 years</t>
  </si>
  <si>
    <t>18+ years</t>
  </si>
  <si>
    <t>16 years and over total</t>
  </si>
  <si>
    <t>Grand Total</t>
  </si>
  <si>
    <t>Notes</t>
  </si>
  <si>
    <t>1) Admissions where the patient is of ambiguous sex are not presented (n=1)</t>
  </si>
  <si>
    <t>2) Under 1 year subtotal row represents all children under one year</t>
  </si>
  <si>
    <t>3) Under 16 year subtotal row represents all children under 16 years of age including those children under one year</t>
  </si>
  <si>
    <t>Figure 1.1 shows the number of admissions by gender for each age group in a bar chart.</t>
  </si>
  <si>
    <t>The blue bars show the number of admissions for males and the grey bars shows the number of admissions for female. The taller the bar, the more admissions are represented.</t>
  </si>
  <si>
    <t>1) Admissions where the child is of ambiguous sex are not presented (n=1)</t>
  </si>
  <si>
    <t>2) Under 1 year subtotal columns represents all children under one year</t>
  </si>
  <si>
    <t>3) Under 16 year subtotal column represents all children under 16 years of age including those children under one year</t>
  </si>
  <si>
    <t>Table 1.2 presents the number of persons admitted to PICU, for each organisation, year of the reporting period, and age group.            
Rows in this table show the number admitted to each organisation, in each age group, in each year. The final column shows the total number of admissions to an organisation in a given year, including patients over 16.           
All percentages are row percentages. These are either calculated using subcategory totals as the denominator (e.g. the percentage of children age 1-2 months of all children under one) or the overall totals (e.g. the proportion of all the admissions for a specific year, of children in that age category).</t>
  </si>
  <si>
    <t>Organisation</t>
  </si>
  <si>
    <t>Year</t>
  </si>
  <si>
    <t>Under 16 years old</t>
  </si>
  <si>
    <t>16 and over total</t>
  </si>
  <si>
    <t>Under 1 year old</t>
  </si>
  <si>
    <t>1 to 15 years old</t>
  </si>
  <si>
    <t>&lt;1 Month</t>
  </si>
  <si>
    <t>1-2 Month</t>
  </si>
  <si>
    <t>3-5 Month</t>
  </si>
  <si>
    <t>6-11 Month</t>
  </si>
  <si>
    <t xml:space="preserve">1) Column subtotals exclude suppressed values. Row totals and the 2019-2021 total include suppressed values. </t>
  </si>
  <si>
    <t xml:space="preserve">Table 1.3 presents the number of children (&lt;16 years) admitted to PICU, for each year of the reporting period, by month of admission and organisation. </t>
  </si>
  <si>
    <t xml:space="preserve">Rows in this table show the number of admissions to each organisation in each month of each year. The 'Total' column shows the total number of admissions to each organisation in a given year. </t>
  </si>
  <si>
    <t>Percentages in the month columns show row percentages, i.e. what proportion of admissions, to a given organisation in a given year, occurred in a given month.  Percentages in the 'Total' column show column percentages, i.e. what proportion of admissions for a specific year occurred in each organisation.</t>
  </si>
  <si>
    <t>January</t>
  </si>
  <si>
    <t>February</t>
  </si>
  <si>
    <t>March</t>
  </si>
  <si>
    <t>April</t>
  </si>
  <si>
    <t>May</t>
  </si>
  <si>
    <t>June</t>
  </si>
  <si>
    <t>July</t>
  </si>
  <si>
    <t>August</t>
  </si>
  <si>
    <t>September</t>
  </si>
  <si>
    <t>October</t>
  </si>
  <si>
    <t>November</t>
  </si>
  <si>
    <t>December</t>
  </si>
  <si>
    <t xml:space="preserve">1) Row totals and the grand total include suppressed values. Column totals exclude suppressed values.     </t>
  </si>
  <si>
    <t xml:space="preserve">Table 1.4 presents the number of children (&lt;16 years) admitted to PICU, for each year of the reporting period, by age group in years and month of admission.             
Rows of this table show the number of children admitted to PICU, in each age group, in each month, of each reporting year. The final column shows the total number of admissions in each month of each reporting period.             
The percentages in the age category columns show row percentages, i.e. what proportion of all admissions, in a given month of a given year, were for children in each age category.  The percentages in the 'Total' column show column percentages, i.e. what proportion of admissions for a specific year occurred in each month.            
</t>
  </si>
  <si>
    <t>Month</t>
  </si>
  <si>
    <t>Under 1 year</t>
  </si>
  <si>
    <t>1</t>
  </si>
  <si>
    <t>2017</t>
  </si>
  <si>
    <t>2</t>
  </si>
  <si>
    <t>3</t>
  </si>
  <si>
    <t>4</t>
  </si>
  <si>
    <t>5</t>
  </si>
  <si>
    <t>6</t>
  </si>
  <si>
    <t>7</t>
  </si>
  <si>
    <t>8</t>
  </si>
  <si>
    <t>9</t>
  </si>
  <si>
    <t>10</t>
  </si>
  <si>
    <t>11</t>
  </si>
  <si>
    <t>12</t>
  </si>
  <si>
    <t>2018</t>
  </si>
  <si>
    <t>2019</t>
  </si>
  <si>
    <t>Grand</t>
  </si>
  <si>
    <t>FIGURE 1.4 ADMISSIONS BY MONTH AND AGE</t>
  </si>
  <si>
    <t xml:space="preserve">Figure 1.4 shows the number of children (&lt;16 years) admitted to PICU in each age group across time over the reporting period. </t>
  </si>
  <si>
    <t xml:space="preserve">Each line represents the total number of admissions for a given month, split by age group. The longer the bar the more admissions are represented. </t>
  </si>
  <si>
    <t xml:space="preserve">Table 1.5 presents the number of children (&lt;16 years) admitted to PICU, for each year of the reporting period, by primary diagnosis group and month of admission.  </t>
  </si>
  <si>
    <t>Rows in this table show the number of admissions to PICU with a primary diagnosis falling into the diagnostic groups, in each month of each year. In the 'Total' column, the total number of admissions to PICUs in each month of each year is given.</t>
  </si>
  <si>
    <t>The percentages in the diagnostic group columns show row percentages, i.e. what proportion of all admissions, in a given month of a given year, were in each diagnostic group.  The percentages in the 'Total' column show column percentages, i.e. what proportion of admissions for a specific year occurred in each month.</t>
  </si>
  <si>
    <t>Respiratory</t>
  </si>
  <si>
    <t>Cardiovascular</t>
  </si>
  <si>
    <t>Neurological</t>
  </si>
  <si>
    <t>Gastrointestinal</t>
  </si>
  <si>
    <t>Infection</t>
  </si>
  <si>
    <t>Musculoskeletal</t>
  </si>
  <si>
    <t>Oncology</t>
  </si>
  <si>
    <t>Endocrine / metabolic</t>
  </si>
  <si>
    <t>Other</t>
  </si>
  <si>
    <t xml:space="preserve">1) Primary diagnosis group classification is based on CTV3 (The Read Codes).  Further information on the primary diagnostic groups can be found in the Data Description Document. </t>
  </si>
  <si>
    <t>2) Diagnosis groups presented this year have been reduced to the top eight diagnosis groups plus admissions from all other primary diagnosis groups added to the 'Other' group and Unknown primary diagnosis group.</t>
  </si>
  <si>
    <t>3) Diagnosis groups represented by other are: Blood / lymphatic, Body wall and cavities, Trauma, Multisystem and Other</t>
  </si>
  <si>
    <t>4) The number of admissions falling into the 'Unknown' category (n=26) is included in the 'Other' category</t>
  </si>
  <si>
    <t>Figure 1.5 shows the number of admissions to PICU in the top eight most commonly occurring diagnostic groups across time over the reporting period; each graph represents a different diagnostic group, each column represents the number of admissions for a year and month combination for the diagnosis group.</t>
  </si>
  <si>
    <t>2) Please note the y-axes are not on the same scale and so admissions are not comparable across graphs</t>
  </si>
  <si>
    <t xml:space="preserve">Table 1.6 presents the number of children (&lt;16 years) admitted to PICU with a primary diagnosis in the respiratory group, for each year of the reporting period, by age group in years and month of admission.             
Rows in this table show the number of respiratory admissions to PICU for children in each age group, in each month of each year. The overall number of respiratory admissions to PICU, in each month of each year, is given in the 'Total' column.           
The percentages in the age group columns show row percentages, i.e. what proportion of all admissions with a respiratory diagnosis, in a given month of a given year, fell into each age group.  The percentages in the 'Total' column show column percentages, i.e. what proportion of respiratory admissions for a specific year occurred in each month.           
</t>
  </si>
  <si>
    <r>
      <rPr>
        <sz val="8"/>
        <rFont val="Arial"/>
        <family val="2"/>
      </rPr>
      <t>1) Primary diagnosis group classification is based on CTV3 (The Read Codes).  Further information on the primary diagnostic groups can be found in the</t>
    </r>
    <r>
      <rPr>
        <sz val="8"/>
        <color theme="1"/>
        <rFont val="Arial"/>
        <family val="2"/>
      </rPr>
      <t xml:space="preserve"> Data Description Document. This Table includes admissions falling into the respiratory group only.</t>
    </r>
  </si>
  <si>
    <t>Figure 1.6 shows the number of respiratory admissions to PICU across time over the reporting period. Each series represents a different age group and the number of respiratory admissions over time is plotted.  The larger the bar, the more admissions are represented.</t>
  </si>
  <si>
    <t xml:space="preserve">Table 1.7 presents the number of admissions to PICU by year, by ethnicity and age group. </t>
  </si>
  <si>
    <t>Rows in this table show the number of admissions to PICU for children in each age group, for each ethnic group. The overall number of admissions to PICU, for each year and ethnic group, is given in the 'Total' column for that year, with a total for all three years given in the 'Grand Total' column.</t>
  </si>
  <si>
    <r>
      <t xml:space="preserve">The percentages in the age group columns show column percentages, i.e. what proportion of admissions were in each ethnic group, for </t>
    </r>
    <r>
      <rPr>
        <sz val="10"/>
        <color theme="4" tint="-0.249977111117893"/>
        <rFont val="Arial"/>
        <family val="2"/>
      </rPr>
      <t>a given age group in a given time period</t>
    </r>
    <r>
      <rPr>
        <sz val="10"/>
        <color theme="4" tint="-0.24994659260841701"/>
        <rFont val="Arial"/>
        <family val="2"/>
      </rPr>
      <t xml:space="preserve">. The percentages in the 'Total' columns show column percentages for that year, i.e. what proportion of all admissions were accounted for by each ethnic group. </t>
    </r>
  </si>
  <si>
    <t>Ethnicity</t>
  </si>
  <si>
    <t>2020</t>
  </si>
  <si>
    <t>2021</t>
  </si>
  <si>
    <t>White British</t>
  </si>
  <si>
    <t>White Irish</t>
  </si>
  <si>
    <t>White other</t>
  </si>
  <si>
    <t>Mixed White and Black Caribbean</t>
  </si>
  <si>
    <t>Mixed White and Black African</t>
  </si>
  <si>
    <t>Mixed White and Asian</t>
  </si>
  <si>
    <t>Mixed other</t>
  </si>
  <si>
    <t>Asian Indian</t>
  </si>
  <si>
    <t>Asian Pakistani</t>
  </si>
  <si>
    <t>Asian Bangladeshi</t>
  </si>
  <si>
    <t>Asian other</t>
  </si>
  <si>
    <t>Black Caribbean</t>
  </si>
  <si>
    <t>Black African</t>
  </si>
  <si>
    <t>Black other</t>
  </si>
  <si>
    <t>Chinese</t>
  </si>
  <si>
    <t>Arab</t>
  </si>
  <si>
    <t>Not stated</t>
  </si>
  <si>
    <t>Unknown</t>
  </si>
  <si>
    <t>1) Percentages are calculated by column, with the exception of the 'Total' row</t>
  </si>
  <si>
    <t xml:space="preserve">2) Row totals include suppressed values. </t>
  </si>
  <si>
    <t xml:space="preserve">Table 1.8 presents the total number of admissions to PICU in the reporting period by ethnicity and age group. </t>
  </si>
  <si>
    <t>Rows in this table show the number of admissions to PICU for children in each age group, for each ethnic group. The overall number of admissions to PICU, for each ethnic group, is given in the 'Total' column</t>
  </si>
  <si>
    <r>
      <t xml:space="preserve">The percentages in the age group columns show column percentages, i.e. what proportion of admissions were in each ethnic group, for </t>
    </r>
    <r>
      <rPr>
        <sz val="10"/>
        <color theme="4" tint="-0.249977111117893"/>
        <rFont val="Arial"/>
        <family val="2"/>
      </rPr>
      <t>each age group</t>
    </r>
    <r>
      <rPr>
        <sz val="10"/>
        <color theme="4" tint="-0.24994659260841701"/>
        <rFont val="Arial"/>
        <family val="2"/>
      </rPr>
      <t>.  The percentages in the 'Total' column show overall percentages for 2018-2020 for each ethnic group.</t>
    </r>
  </si>
  <si>
    <t xml:space="preserve">2) Row totals include suppressed values. Column totals exclude suppressed values.     </t>
  </si>
  <si>
    <t xml:space="preserve">Table 1.9 gives numbers of admissions (for those &lt;16 years), by country of residence of the child, for each year of the reporting period.  Country of residence is based on the home address of a child.  </t>
  </si>
  <si>
    <t xml:space="preserve">Rows in this table show the number of admissions to UK and ROI PICUs, in each year of the reporting period, for children from each country of residence. The 'Total' column shows the number of admissions for children resident in each country who were admitted to a PICU in the UK or ROI any time during the reporting period. Light blue cells within the country of admission columns show admissions to a given country for residents of that country. </t>
  </si>
  <si>
    <t xml:space="preserve">Percentages in the country of admission columns show row proportions, i.e. the proportion of all admissions in each country accounted for by children resident in a given country. Percentages in the 'Total' column show column percentages, i.e. the proportion of admissions for each year for children from a given country of residence. </t>
  </si>
  <si>
    <t>Country Of Residence</t>
  </si>
  <si>
    <t>Country of Admission</t>
  </si>
  <si>
    <t>England (NHS)</t>
  </si>
  <si>
    <t>Wales</t>
  </si>
  <si>
    <t>Scotland</t>
  </si>
  <si>
    <t>Northern Ireland</t>
  </si>
  <si>
    <t>Republic of Ireland</t>
  </si>
  <si>
    <t>England (Non-NHS)</t>
  </si>
  <si>
    <t>England</t>
  </si>
  <si>
    <t>Other UK</t>
  </si>
  <si>
    <t>Out of Area</t>
  </si>
  <si>
    <t>Missing</t>
  </si>
  <si>
    <t xml:space="preserve">1) Row totals exclude suppressed values. Column totals include suppressed values.         
</t>
  </si>
  <si>
    <t xml:space="preserve">Rows in this table show the number of admissions, to each organisation in each year, where the patient fell into each of the PIM3 risk groups. The final column shows the total number of admissions to each organisation in a given year. </t>
  </si>
  <si>
    <t xml:space="preserve">The percentages in the risk group columns show row percentages, i.e. what proportion of all admissions, for a given organisation in a given year, were for patients in each PIM3 category.  The percentages in the 'Total' column show column percentages, i.e. what proportion of all admissions for a specific year were accounted for by each organisation. </t>
  </si>
  <si>
    <t>&lt;1%</t>
  </si>
  <si>
    <t>&lt;1% (%)</t>
  </si>
  <si>
    <t>1-5%</t>
  </si>
  <si>
    <t>1-5% (%)</t>
  </si>
  <si>
    <t>5-15%</t>
  </si>
  <si>
    <t>5-15% (%)</t>
  </si>
  <si>
    <t>15-30%</t>
  </si>
  <si>
    <t>15-30% (%)</t>
  </si>
  <si>
    <t>30%+</t>
  </si>
  <si>
    <t>30%+ (%)</t>
  </si>
  <si>
    <t>Total (%)</t>
  </si>
  <si>
    <r>
      <rPr>
        <sz val="8"/>
        <rFont val="Arial"/>
        <family val="2"/>
      </rPr>
      <t>1) The categorisation into &lt;1%, 1-&lt;5%, 5%-&lt;15%, 15-&lt;30% and 30% plus expected probability of mortality reflects those used by the Australian and New Zealand Intensive Care Society (ANZPICS)</t>
    </r>
    <r>
      <rPr>
        <vertAlign val="superscript"/>
        <sz val="8"/>
        <color theme="1"/>
        <rFont val="Arial"/>
        <family val="2"/>
      </rPr>
      <t>REF(1)</t>
    </r>
    <r>
      <rPr>
        <sz val="8"/>
        <color theme="1"/>
        <rFont val="Arial"/>
        <family val="2"/>
      </rPr>
      <t xml:space="preserve"> </t>
    </r>
    <r>
      <rPr>
        <sz val="8"/>
        <rFont val="Arial"/>
        <family val="2"/>
      </rPr>
      <t>for comparability.</t>
    </r>
  </si>
  <si>
    <r>
      <rPr>
        <sz val="8"/>
        <rFont val="Arial"/>
        <family val="2"/>
      </rPr>
      <t>2) The expected probability of mortality was estimated using the Paediatric Index of Mortality 3 (PIM3)</t>
    </r>
    <r>
      <rPr>
        <vertAlign val="superscript"/>
        <sz val="8"/>
        <color theme="1"/>
        <rFont val="Arial"/>
        <family val="2"/>
      </rPr>
      <t>REF(2)</t>
    </r>
    <r>
      <rPr>
        <sz val="8"/>
        <rFont val="Arial"/>
        <family val="2"/>
      </rPr>
      <t xml:space="preserve"> recalibrated in 2022. </t>
    </r>
  </si>
  <si>
    <t>3) Recalibrated PIM3 co-efficients for 2022 can be found in Table 50c(ii)</t>
  </si>
  <si>
    <t xml:space="preserve">4) Row totals and the grand total include suppressed values. Column totals exclude suppressed values.     </t>
  </si>
  <si>
    <t>Table 1.11 presents the number of admissions to PICU for children (&lt;16 years), by admission type and age group in years for the whole reporting period combined.</t>
  </si>
  <si>
    <t>Rows in this table show the number of admissions of each type, for each age category, over the whole reporting period.  The 'Total' column shows the total number of admissions over the reporting period of each type.</t>
  </si>
  <si>
    <t>The percentages in the age group columns show row percentages, i.e. what proportion of all admissions of a given type were for children in each age category.  The percentages in the 'Total' column show column percentages, i.e. what proportion of admissions for a specific year fell into each admission type category.</t>
  </si>
  <si>
    <t>Admission type</t>
  </si>
  <si>
    <t>1-4 (%)</t>
  </si>
  <si>
    <t>5-10 (%)</t>
  </si>
  <si>
    <t>11-15 (%)</t>
  </si>
  <si>
    <t>%</t>
  </si>
  <si>
    <t>Planned - following surgery</t>
  </si>
  <si>
    <t>Unplanned - following surgery</t>
  </si>
  <si>
    <t>Planned - other</t>
  </si>
  <si>
    <t>Unplanned - other</t>
  </si>
  <si>
    <r>
      <rPr>
        <sz val="8"/>
        <rFont val="Arial"/>
        <family val="2"/>
      </rPr>
      <t>1) Further information on the definition of each admission type can be found in the</t>
    </r>
    <r>
      <rPr>
        <sz val="8"/>
        <color theme="1"/>
        <rFont val="Arial"/>
        <family val="2"/>
      </rPr>
      <t xml:space="preserve"> Data Description Document.</t>
    </r>
  </si>
  <si>
    <t>2) Unknown admission type (n=4) are excluded from this table</t>
  </si>
  <si>
    <t xml:space="preserve">Figure 1.11 presents the number of admissions to PICU for children (&lt;16 years), by admission type and age group in years.  The higher the bar, the more admissions are represented. </t>
  </si>
  <si>
    <t xml:space="preserve">Table 1.12 presents the number of children (&lt;16 years) admitted to PICU, for each year of the reporting period, by admission type and organisation.  </t>
  </si>
  <si>
    <t xml:space="preserve">Rows in this table show the number of admission of each type to each PICU, in each year of the reporting period. The 'Total' column shows the total number of admissions to each unit in each year of the reporting period. </t>
  </si>
  <si>
    <t xml:space="preserve">The percentages in the admission type columns show row percentages, i.e. what proportion of all admissions, for a given organisation in a given year, were of each type.  The percentages in the 'Total' column show column percentages, i.e. what proportion of all admissions for a specific year were accounted for by each organisation. </t>
  </si>
  <si>
    <t>Planned - following surgery (%)</t>
  </si>
  <si>
    <t>Unplanned - following surgery (%)</t>
  </si>
  <si>
    <t>Planned - other (%)</t>
  </si>
  <si>
    <t>Unplanned - other (%)</t>
  </si>
  <si>
    <t>2) Row totals and the grand total include suppressed values. Column totals exclude suppressed values.</t>
  </si>
  <si>
    <t>3) This table excludes admissions where admission type is unknown (n=4)</t>
  </si>
  <si>
    <t xml:space="preserve">Figure 1.12 shows the number of admissions to PICU falling into each admission category, by organisation, over the three years of the reporting period combined. The larger the bar, the more admissions were accounted for by the corresponding admission type. </t>
  </si>
  <si>
    <t xml:space="preserve">Table 1.13 presents the number of children (&lt;16 years) admitted to PICU, for each year of the reporting period, by admission source and organisation for patients with an "unplanned - other" admission type.  </t>
  </si>
  <si>
    <t xml:space="preserve">Rows in this table show the number of admissions, to each organisation, from each admission source, in each year of the reporting period. The 'Total' column shows the total number of admissions to each unit in each year of the reporting period. </t>
  </si>
  <si>
    <t xml:space="preserve">The percentages in the source of admission columns show row percentages, i.e. what proportion of all admissions, for a given organisation in a given year, were from a given admission source.  The percentages in the 'Total' column show column percentages, i.e. what proportion of all admissions for a specific year were accounted for by each organisation. </t>
  </si>
  <si>
    <t>Same hospital</t>
  </si>
  <si>
    <t>Same hospital (%)</t>
  </si>
  <si>
    <t>Other hospital</t>
  </si>
  <si>
    <t>Other hospital (%)</t>
  </si>
  <si>
    <t>Unknown (%)</t>
  </si>
  <si>
    <t>2) Row totals and the grand total include suppressed values. Column totals, where admissions are broken down by unit, exclude suppressed values</t>
  </si>
  <si>
    <t>3) In order to preserve the utility of the table, in general unknown small numbers are not suppressed in this table given the low risk of the category.</t>
  </si>
  <si>
    <t>Figure 1.13 shows the number of admissions to PICU from each admission source, by organisation, over the three years of the reporting period, for patients with an "unplanned - other" admission type. The larger the bar, the more admissions were accounted for by the corresponding source of admission.</t>
  </si>
  <si>
    <t>2) "Unplanned, other" admissions of unknown/other source type are excluded from this figure (n=89)</t>
  </si>
  <si>
    <t xml:space="preserve">Table 1.14 presents the number of children (&lt;16 years) admitted to PICU, for each year of the reporting period, by care area admitted from and organisation, for patients with an "unplanned - other" admission type who were admitted from hospital (either the same hospital or another hospital).  </t>
  </si>
  <si>
    <t xml:space="preserve">Rows in this table show the number of admissions, to each organisation, from each care area, in each year of the reporting period. The 'Total' column shows the total number of admissions to each unit in each year of the reporting period. </t>
  </si>
  <si>
    <t xml:space="preserve">The percentages in the care area columns show row percentages, i.e. what proportion of all unplanned other admissions from hospital, for a given organisation in a given year, were from a given care area.  The percentages in the 'Total' column show column percentages, i.e. what proportion of all admissions unplanned other admissions from hospital, for a specific year were accounted for by each organisation. </t>
  </si>
  <si>
    <t>A &amp; E</t>
  </si>
  <si>
    <t>Ward</t>
  </si>
  <si>
    <t>ICU / PICU / NICU</t>
  </si>
  <si>
    <t>HDU (step-up/step-down unit)</t>
  </si>
  <si>
    <t>Theatre and recovery</t>
  </si>
  <si>
    <t>3) Other includes care areas reported as "Other" and also includes: recovery only; x-ray, endoscopy, CT scanner or similar; and unknown admissions sources.</t>
  </si>
  <si>
    <t>Figure 1.14 shows the number of admissions to PICU from each admission source, by organisation, over the reporting period, for patients with an "unplanned - other" admission type who were admitted from hospital (either the same hospital or another hospital).</t>
  </si>
  <si>
    <t>2) Other includes care areas reported as "Other" and also includes: recovery only; x-ray, endoscopy, CT scanner or similar; and unknown admissions sources.</t>
  </si>
  <si>
    <t xml:space="preserve">Table 1.15 presents the number of admissions to PICU by diagnostic group and age group in years, for the three years of the reporting period combined.    </t>
  </si>
  <si>
    <r>
      <t>Rows in this table show the number of admissions falling into each diagnostic group, in each age category, in the reporting period.  The 'Total' columns shows the number of admissions</t>
    </r>
    <r>
      <rPr>
        <sz val="10"/>
        <color theme="4" tint="-0.249977111117893"/>
        <rFont val="Arial"/>
        <family val="2"/>
      </rPr>
      <t xml:space="preserve"> in each diagnostic group over the reporting period.  </t>
    </r>
  </si>
  <si>
    <t>The percentages in the age group columns show row percentages, i.e. what proportion of all admissions, in a given diagnostic group, were in each age category.  The percentages in the 'Total' column show column percentages, i.e. what proportion of admissions for a specific year fell into each diagnostic group.</t>
  </si>
  <si>
    <t>Primary Diagnosis Group</t>
  </si>
  <si>
    <t>1) Primary diagnosis group classification is based on CTV3 (The Read Codes).  Further information on the primary diagnostic groups can be found in the Data Description Document.</t>
  </si>
  <si>
    <t xml:space="preserve">Figure 1.15 presents the proportion of admissions in each diagnostic group and age group in the reporting period. The higher the bar, the larger the proportion of admissions represented. </t>
  </si>
  <si>
    <t xml:space="preserve">Table 1.16 presents the number of admissions to PICU for children (&lt;16 years), by diagnostic group and organisation for each year of the reporting period.  </t>
  </si>
  <si>
    <t xml:space="preserve">Rows in this table show the number of admissions to PICU with a primary diagnosis in each of the diagnostic groups, to each organisation, in each year. In the 'Total' column, the total number of admissions to each organisation in each year is given. </t>
  </si>
  <si>
    <t>The percentages in the diagnostic group columns show row percentages, i.e. what proportion of all admissions, to a given organisation in a given year, were in each diagnostic group.  The percentages in the 'Total' column show column percentages, i.e. what proportion of admissions were to a given organisation in a given year.</t>
  </si>
  <si>
    <t xml:space="preserve">1) Row totals and the grand total include suppressed values. Column totals exclude suppressed values.  </t>
  </si>
  <si>
    <t>2) In order to preserve the utility of the table, in general unknown small numbers are not suppressed in this table given the low risk of the category.</t>
  </si>
  <si>
    <t>3) Diagnosis groups presented this year have been reduced to the top eight diagnosis groups plus admissions from all other primary diagnosis groups added to the 'Other' group and Unknown primary diagnosis group.</t>
  </si>
  <si>
    <t>4) Diagnosis groups represented by other are: Blood / lymphatic, Body wall and cavities, Trauma, Multisystem and Other</t>
  </si>
  <si>
    <t>Table 1.17 presents the number of children (&lt;16 years) admitted to PICU, for the reporting period, by diagnostic group and organisation, for patients with a planned admission following surgery.</t>
  </si>
  <si>
    <t>Rows in this table show the number of admissions to PICU with a primary diagnosis in each of the diagnostic groups, to each organisation where the admission was "planned - following surgery". In the 'Total' column, the total number of planned admissions following surgery to each organisation.</t>
  </si>
  <si>
    <t>The percentages in the diagnostic group columns show row percentages, i.e. what proportion of "planned - following surgery" admissions, to a given organisation in a given year, were in each diagnostic group.  The percentages in the 'Total' column show column percentages, i.e. what proportion of "planned - following surgery" admissions were to a given organisation in a given year.</t>
  </si>
  <si>
    <t>Endocrine / Metabolic</t>
  </si>
  <si>
    <r>
      <rPr>
        <sz val="8"/>
        <rFont val="Arial"/>
        <family val="2"/>
      </rPr>
      <t>1) Primary diagnosis group classification is based on CTV3 (The Read Codes).  Further information on the primary diagnostic groups can be found in the</t>
    </r>
    <r>
      <rPr>
        <sz val="8"/>
        <color theme="1"/>
        <rFont val="Arial"/>
        <family val="2"/>
      </rPr>
      <t xml:space="preserve"> Data Description Document.</t>
    </r>
  </si>
  <si>
    <t>4) Row totals include suppressed values.  Column totals exclude suppressed values.</t>
  </si>
  <si>
    <t>5) X1, X3 and ZE were not open for all three years of the reporting period therefore their values can not be considered comparable. For further details please refer to the data description document attached to this report.</t>
  </si>
  <si>
    <t xml:space="preserve">Table 1.18 presents the number of children (&lt;16 years) admitted to PICU, for the reporting period, by diagnostic group and organisation, for patients with a "planned - other" admission type. </t>
  </si>
  <si>
    <t>Rows in this table show the number of admissions to PICU with a primary diagnosis in each of the diagnostic groups, to each organisation,  where the admissions was "planned - other". In the 'Total' column, the total number of admissions which were planned but not following surgery, to each organisation.</t>
  </si>
  <si>
    <t>The percentages in the diagnostic group columns show row percentages, i.e. what proportion of "planned - other" admissions, to a given organisation, were in each diagnostic group.  The percentages in the 'Total' column show column percentages, i.e. what proportion of "planned - other" admissions were to a given organisation.</t>
  </si>
  <si>
    <t xml:space="preserve">Table 1.19 presents the number of children (&lt;16 years) admitted to PICU, for the reporting period, by diagnostic group and organisation, for patients with an "unplanned - other" admission type. </t>
  </si>
  <si>
    <t>Rows in this table show the number of admissions to PICU with a primary diagnosis in each of the diagnostic groups, to each organisation, where the admissions was "unplanned - other". In the 'Total' column, the Total number of admissions which were unplanned and not following surgery, to each organisation.</t>
  </si>
  <si>
    <t>The percentages in the diagnostic group columns show row percentages, i.e. what proportion of "unplanned - other" admissions, to a given organisation, were in each diagnostic group.  The percentages in the 'Total' column show column percentages, i.e. what proportion of "unplanned - other" admissions were to a given organisation.</t>
  </si>
  <si>
    <t xml:space="preserve">Table 1.20 presents the number of children (&lt;16 years) admitted to PICU, for the reporting period, by diagnostic group and organisation, for patients with an unplanned following surgery admission type. </t>
  </si>
  <si>
    <t>Rows in this table show the number of admissions to PICU with a primary diagnosis in each of the diagnostic groups, to each organisation, where the admissions was "unplanned - following surgery". In the 'Total' column, the total number of admissions which were unplanned following surgery to each organisation.</t>
  </si>
  <si>
    <t>The percentages in the diagnostic group columns show row percentages, i.e. what proportion of "unplanned - following surgery" admissions, to a given organisation in a given year, were in each diagnostic group.  The percentages in the 'Total' column show column percentages, i.e. what proportion of "unplanned - following surgery" admissions were to a given organisation.</t>
  </si>
  <si>
    <t>Table 1.21 presents the number of admissions to PICU by Deprivation group of the patient. Deprivation is determined by linking the home address of the patient to the deprivation score of Census Lower Super Output Areas (LSOAs).</t>
  </si>
  <si>
    <t xml:space="preserve">Only admissions for children (&lt;16 years) to units in England and Wales where the child was a residents of England and Wales are included in this table. </t>
  </si>
  <si>
    <t>All percentages presented in this table are column percentages, i.e. what proportion of qualifying admissions were in a given deprivation group in that year.</t>
  </si>
  <si>
    <t>Deprivation Group</t>
  </si>
  <si>
    <t>1 (Most deprived areas)</t>
  </si>
  <si>
    <t>5 (Least deprived areas)</t>
  </si>
  <si>
    <t xml:space="preserve">1) Deprivation score is based on the location of residence of the child using the children in low income measure (HMRC, 2014). </t>
  </si>
  <si>
    <t>2) Categories have been created to include an equal number of population</t>
  </si>
  <si>
    <t>3) Where an address was unknown or score unavailable, the admission was excluded (n=2,353).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</si>
</sst>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quot;£&quot;* #,##0.00_-;_-&quot;£&quot;* &quot;-&quot;??_-;_-@_-"/>
    <numFmt numFmtId="43" formatCode="_-* #,##0.00_-;\-* #,##0.00_-;_-* &quot;-&quot;??_-;_-@_-"/>
    <numFmt numFmtId="164" formatCode="\(0.0\);\(0.0\)"/>
    <numFmt numFmtId="165" formatCode="\(0.0\)"/>
    <numFmt numFmtId="166" formatCode="_-* #,##0_-;\-* #,##0_-;_-* &quot;-&quot;??_-;_-@_-"/>
    <numFmt numFmtId="167" formatCode="#,##0_ ;\-#,##0\ "/>
    <numFmt numFmtId="168" formatCode="?0.0;\-?0.0"/>
    <numFmt numFmtId="169" formatCode="0.0"/>
  </numFmts>
  <fonts count="59" x14ac:knownFonts="1">
    <font>
      <sz val="10"/>
      <color theme="1"/>
      <name val="Arial"/>
      <family val="2"/>
    </font>
    <font>
      <sz val="10"/>
      <color theme="1"/>
      <name val="Calibri Light"/>
      <family val="2"/>
      <scheme val="major"/>
    </font>
    <font>
      <sz val="14"/>
      <color theme="1"/>
      <name val="Calibri Light"/>
      <family val="2"/>
      <scheme val="major"/>
    </font>
    <font>
      <sz val="11"/>
      <color theme="1"/>
      <name val="Calibri"/>
      <family val="2"/>
      <scheme val="minor"/>
    </font>
    <font>
      <sz val="10"/>
      <color theme="4" tint="-0.24994659260841701"/>
      <name val="Arial"/>
      <family val="2"/>
    </font>
    <font>
      <sz val="14"/>
      <color theme="4" tint="-0.249977111117893"/>
      <name val="Arial"/>
      <family val="2"/>
    </font>
    <font>
      <sz val="10"/>
      <color theme="4" tint="-0.249977111117893"/>
      <name val="Arial"/>
      <family val="2"/>
    </font>
    <font>
      <sz val="10"/>
      <name val="Arial"/>
      <family val="2"/>
    </font>
    <font>
      <b/>
      <sz val="8"/>
      <color indexed="8"/>
      <name val="Arial"/>
      <family val="2"/>
    </font>
    <font>
      <sz val="8"/>
      <name val="Arial"/>
      <family val="2"/>
    </font>
    <font>
      <sz val="10"/>
      <color theme="1"/>
      <name val="Arial"/>
      <family val="2"/>
    </font>
    <font>
      <sz val="10"/>
      <name val="Arial"/>
      <family val="2"/>
    </font>
    <font>
      <sz val="11"/>
      <name val="Arial"/>
      <family val="2"/>
    </font>
    <font>
      <u/>
      <sz val="10"/>
      <color indexed="12"/>
      <name val="Arial"/>
      <family val="2"/>
    </font>
    <font>
      <sz val="14"/>
      <color indexed="9"/>
      <name val="Arial"/>
      <family val="2"/>
    </font>
    <font>
      <sz val="10"/>
      <color rgb="FF366092"/>
      <name val="Arial"/>
      <family val="2"/>
    </font>
    <font>
      <b/>
      <sz val="8"/>
      <name val="Arial"/>
      <family val="2"/>
    </font>
    <font>
      <sz val="14"/>
      <color theme="4" tint="-0.499984740745262"/>
      <name val="Arial"/>
      <family val="2"/>
    </font>
    <font>
      <sz val="10"/>
      <color theme="4" tint="-0.499984740745262"/>
      <name val="Arial"/>
      <family val="2"/>
    </font>
    <font>
      <b/>
      <sz val="10"/>
      <color indexed="8"/>
      <name val="Arial"/>
      <family val="2"/>
    </font>
    <font>
      <sz val="8"/>
      <color theme="4" tint="-0.24994659260841701"/>
      <name val="Arial"/>
      <family val="2"/>
    </font>
    <font>
      <u/>
      <sz val="8"/>
      <name val="Arial"/>
      <family val="2"/>
    </font>
    <font>
      <sz val="8"/>
      <color indexed="8"/>
      <name val="Arial"/>
      <family val="2"/>
    </font>
    <font>
      <sz val="11"/>
      <name val="Calibri"/>
      <family val="2"/>
    </font>
    <font>
      <sz val="10"/>
      <name val="Arial"/>
      <family val="2"/>
    </font>
    <font>
      <u/>
      <sz val="10"/>
      <color theme="10"/>
      <name val="Arial"/>
      <family val="2"/>
    </font>
    <font>
      <sz val="10"/>
      <color rgb="FF000000"/>
      <name val="Arial"/>
      <family val="2"/>
    </font>
    <font>
      <sz val="10"/>
      <name val="Arial"/>
      <family val="2"/>
    </font>
    <font>
      <sz val="11"/>
      <name val="Calibri"/>
      <family val="2"/>
    </font>
    <font>
      <sz val="8"/>
      <color theme="1"/>
      <name val="Arial"/>
      <family val="2"/>
    </font>
    <font>
      <b/>
      <sz val="10"/>
      <color theme="0"/>
      <name val="Calibri Light"/>
      <family val="2"/>
      <scheme val="major"/>
    </font>
    <font>
      <vertAlign val="superscript"/>
      <sz val="8"/>
      <color theme="1"/>
      <name val="Arial"/>
      <family val="2"/>
    </font>
    <font>
      <sz val="10"/>
      <color rgb="FFFF0000"/>
      <name val="Arial"/>
      <family val="2"/>
    </font>
    <font>
      <sz val="8"/>
      <color rgb="FFFF0000"/>
      <name val="Arial"/>
      <family val="2"/>
    </font>
    <font>
      <b/>
      <sz val="10"/>
      <color theme="1"/>
      <name val="Calibri Light"/>
      <family val="2"/>
      <scheme val="major"/>
    </font>
    <font>
      <sz val="10"/>
      <name val="Calibri Light"/>
      <family val="2"/>
      <scheme val="major"/>
    </font>
    <font>
      <sz val="10"/>
      <color theme="0"/>
      <name val="Arial"/>
      <family val="2"/>
    </font>
    <font>
      <b/>
      <sz val="8"/>
      <color rgb="FFFF0000"/>
      <name val="Arial"/>
      <family val="2"/>
    </font>
    <font>
      <sz val="14"/>
      <color rgb="FF366092"/>
      <name val="Arial"/>
      <family val="2"/>
    </font>
    <font>
      <u/>
      <sz val="10"/>
      <color theme="1"/>
      <name val="Arial"/>
      <family val="2"/>
    </font>
    <font>
      <sz val="10"/>
      <color rgb="FF000000"/>
      <name val="Calibri Light"/>
      <family val="2"/>
      <scheme val="major"/>
    </font>
    <font>
      <sz val="10"/>
      <color rgb="FF366092"/>
      <name val="Calibri Light"/>
      <family val="2"/>
      <scheme val="major"/>
    </font>
    <font>
      <sz val="10"/>
      <color theme="4" tint="-0.249977111117893"/>
      <name val="Calibri Light"/>
      <family val="2"/>
      <scheme val="major"/>
    </font>
    <font>
      <sz val="10"/>
      <color theme="4" tint="-0.24994659260841701"/>
      <name val="Calibri Light"/>
      <family val="2"/>
      <scheme val="major"/>
    </font>
    <font>
      <sz val="11"/>
      <color rgb="FF0070C0"/>
      <name val="Arial"/>
      <family val="2"/>
    </font>
    <font>
      <sz val="14"/>
      <color rgb="FF0070C0"/>
      <name val="Arial"/>
      <family val="2"/>
    </font>
    <font>
      <sz val="10"/>
      <color rgb="FF0070C0"/>
      <name val="Arial"/>
      <family val="2"/>
    </font>
    <font>
      <b/>
      <sz val="8"/>
      <color theme="1"/>
      <name val="Arial"/>
      <family val="2"/>
    </font>
    <font>
      <sz val="14"/>
      <name val="Arial"/>
      <family val="2"/>
    </font>
    <font>
      <b/>
      <sz val="8"/>
      <color theme="1"/>
      <name val="Calibri Light"/>
      <family val="2"/>
      <scheme val="major"/>
    </font>
    <font>
      <sz val="8"/>
      <color theme="1"/>
      <name val="Calibri Light"/>
      <family val="2"/>
      <scheme val="major"/>
    </font>
    <font>
      <sz val="11"/>
      <color theme="4" tint="-0.249977111117893"/>
      <name val="Arial"/>
      <family val="2"/>
    </font>
    <font>
      <b/>
      <sz val="11"/>
      <color theme="4" tint="-0.499984740745262"/>
      <name val="Arial"/>
      <family val="2"/>
    </font>
    <font>
      <sz val="9"/>
      <name val="Arial"/>
      <family val="2"/>
    </font>
    <font>
      <b/>
      <sz val="10"/>
      <color rgb="FF000000"/>
      <name val="Calibri Light"/>
      <family val="2"/>
      <scheme val="major"/>
    </font>
    <font>
      <sz val="11"/>
      <color rgb="FF2F75B5"/>
      <name val="Arial"/>
      <family val="2"/>
    </font>
    <font>
      <sz val="14"/>
      <color rgb="FF365F91"/>
      <name val="Arial"/>
      <family val="2"/>
    </font>
    <font>
      <sz val="11"/>
      <color rgb="FFFF0000"/>
      <name val="Arial"/>
      <family val="2"/>
    </font>
    <font>
      <b/>
      <sz val="10"/>
      <name val="Calibri Light"/>
      <family val="2"/>
      <scheme val="major"/>
    </font>
  </fonts>
  <fills count="21">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4" tint="0.79998168889431442"/>
        <bgColor theme="0"/>
      </patternFill>
    </fill>
    <fill>
      <patternFill patternType="solid">
        <fgColor rgb="FFDDEBF7"/>
        <bgColor theme="0"/>
      </patternFill>
    </fill>
    <fill>
      <patternFill patternType="solid">
        <fgColor theme="4" tint="0.79998168889431442"/>
        <bgColor indexed="64"/>
      </patternFill>
    </fill>
    <fill>
      <patternFill patternType="solid">
        <fgColor rgb="FFDDEBF7"/>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4"/>
        <bgColor indexed="64"/>
      </patternFill>
    </fill>
    <fill>
      <patternFill patternType="solid">
        <fgColor theme="4" tint="0.39997558519241921"/>
        <bgColor indexed="64"/>
      </patternFill>
    </fill>
    <fill>
      <patternFill patternType="solid">
        <fgColor theme="2" tint="-9.9978637043366805E-2"/>
        <bgColor indexed="64"/>
      </patternFill>
    </fill>
    <fill>
      <patternFill patternType="solid">
        <fgColor theme="2" tint="-9.9978637043366805E-2"/>
        <bgColor theme="0"/>
      </patternFill>
    </fill>
    <fill>
      <patternFill patternType="solid">
        <fgColor theme="4" tint="0.59999389629810485"/>
        <bgColor theme="0"/>
      </patternFill>
    </fill>
    <fill>
      <patternFill patternType="solid">
        <fgColor theme="4"/>
        <bgColor theme="0"/>
      </patternFill>
    </fill>
    <fill>
      <patternFill patternType="solid">
        <fgColor theme="4" tint="0.39997558519241921"/>
        <bgColor theme="0"/>
      </patternFill>
    </fill>
    <fill>
      <patternFill patternType="solid">
        <fgColor theme="4"/>
        <bgColor theme="4"/>
      </patternFill>
    </fill>
  </fills>
  <borders count="113">
    <border>
      <left/>
      <right/>
      <top/>
      <bottom/>
      <diagonal/>
    </border>
    <border>
      <left style="thin">
        <color indexed="64"/>
      </left>
      <right/>
      <top/>
      <bottom/>
      <diagonal/>
    </border>
    <border>
      <left/>
      <right style="thin">
        <color indexed="64"/>
      </right>
      <top/>
      <bottom/>
      <diagonal/>
    </border>
    <border>
      <left/>
      <right/>
      <top/>
      <bottom style="thin">
        <color indexed="9"/>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style="medium">
        <color auto="1"/>
      </bottom>
      <diagonal/>
    </border>
    <border>
      <left style="medium">
        <color indexed="64"/>
      </left>
      <right style="thin">
        <color auto="1"/>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top/>
      <bottom style="medium">
        <color auto="1"/>
      </bottom>
      <diagonal/>
    </border>
    <border>
      <left style="thin">
        <color indexed="64"/>
      </left>
      <right/>
      <top style="medium">
        <color indexed="64"/>
      </top>
      <bottom/>
      <diagonal/>
    </border>
    <border>
      <left/>
      <right style="thin">
        <color indexed="64"/>
      </right>
      <top style="medium">
        <color indexed="64"/>
      </top>
      <bottom/>
      <diagonal/>
    </border>
    <border>
      <left style="thin">
        <color auto="1"/>
      </left>
      <right style="thin">
        <color auto="1"/>
      </right>
      <top style="thin">
        <color auto="1"/>
      </top>
      <bottom style="thin">
        <color auto="1"/>
      </bottom>
      <diagonal/>
    </border>
    <border>
      <left/>
      <right style="thin">
        <color theme="4" tint="-0.249977111117893"/>
      </right>
      <top style="thin">
        <color theme="4" tint="-0.249977111117893"/>
      </top>
      <bottom style="thin">
        <color theme="4" tint="-0.249977111117893"/>
      </bottom>
      <diagonal/>
    </border>
    <border>
      <left style="thin">
        <color theme="4" tint="-0.249977111117893"/>
      </left>
      <right/>
      <top style="thin">
        <color theme="4" tint="-0.249977111117893"/>
      </top>
      <bottom style="thin">
        <color theme="4" tint="-0.249977111117893"/>
      </bottom>
      <diagonal/>
    </border>
    <border>
      <left style="thin">
        <color theme="4" tint="-0.249977111117893"/>
      </left>
      <right/>
      <top/>
      <bottom style="thin">
        <color theme="4" tint="-0.249977111117893"/>
      </bottom>
      <diagonal/>
    </border>
    <border>
      <left/>
      <right style="thin">
        <color theme="4" tint="-0.249977111117893"/>
      </right>
      <top/>
      <bottom style="thin">
        <color theme="4" tint="-0.249977111117893"/>
      </bottom>
      <diagonal/>
    </border>
    <border>
      <left/>
      <right/>
      <top style="thin">
        <color theme="4" tint="-0.249977111117893"/>
      </top>
      <bottom style="thin">
        <color theme="4" tint="-0.249977111117893"/>
      </bottom>
      <diagonal/>
    </border>
    <border>
      <left style="thin">
        <color theme="4" tint="-0.249977111117893"/>
      </left>
      <right/>
      <top style="thin">
        <color theme="4" tint="-0.249977111117893"/>
      </top>
      <bottom/>
      <diagonal/>
    </border>
    <border>
      <left/>
      <right style="thin">
        <color theme="4" tint="-0.249977111117893"/>
      </right>
      <top style="thin">
        <color theme="4" tint="-0.249977111117893"/>
      </top>
      <bottom/>
      <diagonal/>
    </border>
    <border>
      <left/>
      <right style="thin">
        <color theme="4"/>
      </right>
      <top style="thin">
        <color theme="4"/>
      </top>
      <bottom style="thin">
        <color theme="4"/>
      </bottom>
      <diagonal/>
    </border>
    <border>
      <left style="thin">
        <color theme="4"/>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indexed="64"/>
      </top>
      <bottom style="thin">
        <color theme="4" tint="-0.24994659260841701"/>
      </bottom>
      <diagonal/>
    </border>
    <border>
      <left/>
      <right/>
      <top style="thin">
        <color theme="4" tint="-0.24994659260841701"/>
      </top>
      <bottom style="thin">
        <color theme="4" tint="-0.24994659260841701"/>
      </bottom>
      <diagonal/>
    </border>
    <border>
      <left style="thin">
        <color indexed="64"/>
      </left>
      <right/>
      <top style="thin">
        <color indexed="64"/>
      </top>
      <bottom style="thin">
        <color theme="4" tint="-0.24994659260841701"/>
      </bottom>
      <diagonal/>
    </border>
    <border>
      <left/>
      <right style="thin">
        <color indexed="64"/>
      </right>
      <top style="thin">
        <color indexed="64"/>
      </top>
      <bottom style="thin">
        <color theme="4" tint="-0.24994659260841701"/>
      </bottom>
      <diagonal/>
    </border>
    <border>
      <left style="thin">
        <color indexed="64"/>
      </left>
      <right/>
      <top style="thin">
        <color theme="4" tint="-0.24994659260841701"/>
      </top>
      <bottom style="thin">
        <color theme="4" tint="-0.24994659260841701"/>
      </bottom>
      <diagonal/>
    </border>
    <border>
      <left/>
      <right style="thin">
        <color indexed="64"/>
      </right>
      <top style="thin">
        <color theme="4" tint="-0.24994659260841701"/>
      </top>
      <bottom style="thin">
        <color theme="4" tint="-0.24994659260841701"/>
      </bottom>
      <diagonal/>
    </border>
    <border>
      <left style="thin">
        <color indexed="64"/>
      </left>
      <right/>
      <top style="thin">
        <color theme="4" tint="-0.24994659260841701"/>
      </top>
      <bottom style="thin">
        <color indexed="64"/>
      </bottom>
      <diagonal/>
    </border>
    <border>
      <left/>
      <right style="thin">
        <color indexed="64"/>
      </right>
      <top style="thin">
        <color theme="4" tint="-0.24994659260841701"/>
      </top>
      <bottom style="thin">
        <color indexed="64"/>
      </bottom>
      <diagonal/>
    </border>
    <border>
      <left/>
      <right/>
      <top style="thin">
        <color theme="4" tint="-0.24994659260841701"/>
      </top>
      <bottom style="thin">
        <color indexed="64"/>
      </bottom>
      <diagonal/>
    </border>
    <border>
      <left style="thin">
        <color indexed="64"/>
      </left>
      <right style="thin">
        <color auto="1"/>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4"/>
      </top>
      <bottom style="thin">
        <color theme="4"/>
      </bottom>
      <diagonal/>
    </border>
    <border>
      <left/>
      <right/>
      <top style="thin">
        <color indexed="64"/>
      </top>
      <bottom/>
      <diagonal/>
    </border>
    <border>
      <left style="thin">
        <color indexed="64"/>
      </left>
      <right/>
      <top style="thin">
        <color theme="4"/>
      </top>
      <bottom/>
      <diagonal/>
    </border>
    <border>
      <left/>
      <right style="thin">
        <color indexed="64"/>
      </right>
      <top style="thin">
        <color theme="4"/>
      </top>
      <bottom/>
      <diagonal/>
    </border>
    <border>
      <left style="thin">
        <color indexed="64"/>
      </left>
      <right/>
      <top style="thin">
        <color theme="4"/>
      </top>
      <bottom style="thin">
        <color theme="4"/>
      </bottom>
      <diagonal/>
    </border>
    <border>
      <left/>
      <right style="thin">
        <color indexed="64"/>
      </right>
      <top style="thin">
        <color theme="4"/>
      </top>
      <bottom style="thin">
        <color theme="4"/>
      </bottom>
      <diagonal/>
    </border>
    <border>
      <left style="thin">
        <color indexed="64"/>
      </left>
      <right/>
      <top style="thin">
        <color indexed="64"/>
      </top>
      <bottom style="thin">
        <color theme="4"/>
      </bottom>
      <diagonal/>
    </border>
    <border>
      <left/>
      <right style="thin">
        <color indexed="64"/>
      </right>
      <top style="thin">
        <color indexed="64"/>
      </top>
      <bottom style="thin">
        <color theme="4"/>
      </bottom>
      <diagonal/>
    </border>
    <border>
      <left/>
      <right/>
      <top style="thin">
        <color indexed="64"/>
      </top>
      <bottom style="thin">
        <color indexed="64"/>
      </bottom>
      <diagonal/>
    </border>
    <border>
      <left/>
      <right style="thin">
        <color theme="4"/>
      </right>
      <top style="thin">
        <color indexed="64"/>
      </top>
      <bottom style="thin">
        <color indexed="64"/>
      </bottom>
      <diagonal/>
    </border>
    <border>
      <left style="thin">
        <color theme="4"/>
      </left>
      <right/>
      <top style="thin">
        <color indexed="64"/>
      </top>
      <bottom style="thin">
        <color indexed="64"/>
      </bottom>
      <diagonal/>
    </border>
    <border>
      <left/>
      <right style="thin">
        <color theme="4"/>
      </right>
      <top style="thin">
        <color indexed="64"/>
      </top>
      <bottom style="thin">
        <color theme="4"/>
      </bottom>
      <diagonal/>
    </border>
    <border>
      <left style="thin">
        <color theme="4"/>
      </left>
      <right/>
      <top style="thin">
        <color indexed="64"/>
      </top>
      <bottom style="thin">
        <color theme="4"/>
      </bottom>
      <diagonal/>
    </border>
    <border>
      <left style="thin">
        <color indexed="64"/>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right style="hair">
        <color auto="1"/>
      </right>
      <top style="thin">
        <color indexed="64"/>
      </top>
      <bottom style="thin">
        <color indexed="64"/>
      </bottom>
      <diagonal/>
    </border>
    <border>
      <left style="hair">
        <color auto="1"/>
      </left>
      <right/>
      <top style="thin">
        <color indexed="64"/>
      </top>
      <bottom style="thin">
        <color indexed="64"/>
      </bottom>
      <diagonal/>
    </border>
    <border>
      <left/>
      <right/>
      <top style="thin">
        <color theme="4" tint="0.39997558519241921"/>
      </top>
      <bottom/>
      <diagonal/>
    </border>
    <border>
      <left style="thin">
        <color indexed="64"/>
      </left>
      <right/>
      <top style="thin">
        <color theme="4"/>
      </top>
      <bottom style="thin">
        <color indexed="64"/>
      </bottom>
      <diagonal/>
    </border>
    <border>
      <left/>
      <right style="thin">
        <color indexed="64"/>
      </right>
      <top style="thin">
        <color theme="4"/>
      </top>
      <bottom style="thin">
        <color indexed="64"/>
      </bottom>
      <diagonal/>
    </border>
    <border>
      <left/>
      <right style="thin">
        <color indexed="64"/>
      </right>
      <top style="thin">
        <color theme="4" tint="-0.24994659260841701"/>
      </top>
      <bottom/>
      <diagonal/>
    </border>
    <border>
      <left style="thin">
        <color indexed="64"/>
      </left>
      <right/>
      <top style="thin">
        <color theme="4" tint="-0.24994659260841701"/>
      </top>
      <bottom style="thin">
        <color theme="4"/>
      </bottom>
      <diagonal/>
    </border>
    <border>
      <left/>
      <right style="thin">
        <color indexed="64"/>
      </right>
      <top style="thin">
        <color theme="4" tint="-0.24994659260841701"/>
      </top>
      <bottom style="thin">
        <color theme="4"/>
      </bottom>
      <diagonal/>
    </border>
    <border>
      <left/>
      <right/>
      <top style="thin">
        <color theme="4" tint="-0.24994659260841701"/>
      </top>
      <bottom/>
      <diagonal/>
    </border>
    <border>
      <left style="thin">
        <color indexed="64"/>
      </left>
      <right/>
      <top style="thin">
        <color theme="4" tint="0.39997558519241921"/>
      </top>
      <bottom/>
      <diagonal/>
    </border>
    <border>
      <left/>
      <right style="thin">
        <color indexed="64"/>
      </right>
      <top style="thin">
        <color theme="4" tint="0.39997558519241921"/>
      </top>
      <bottom/>
      <diagonal/>
    </border>
    <border>
      <left/>
      <right/>
      <top style="thin">
        <color theme="4"/>
      </top>
      <bottom/>
      <diagonal/>
    </border>
    <border>
      <left style="thin">
        <color theme="4"/>
      </left>
      <right/>
      <top style="thin">
        <color theme="4"/>
      </top>
      <bottom style="thin">
        <color indexed="64"/>
      </bottom>
      <diagonal/>
    </border>
    <border>
      <left/>
      <right style="thin">
        <color theme="4"/>
      </right>
      <top style="thin">
        <color theme="4"/>
      </top>
      <bottom style="thin">
        <color indexed="64"/>
      </bottom>
      <diagonal/>
    </border>
    <border>
      <left/>
      <right/>
      <top style="thin">
        <color theme="4"/>
      </top>
      <bottom style="thin">
        <color indexed="64"/>
      </bottom>
      <diagonal/>
    </border>
    <border>
      <left style="thin">
        <color theme="4"/>
      </left>
      <right/>
      <top style="thin">
        <color indexed="64"/>
      </top>
      <bottom/>
      <diagonal/>
    </border>
    <border>
      <left/>
      <right/>
      <top style="thin">
        <color indexed="64"/>
      </top>
      <bottom style="thin">
        <color theme="4"/>
      </bottom>
      <diagonal/>
    </border>
    <border>
      <left style="thin">
        <color rgb="FF000000"/>
      </left>
      <right/>
      <top style="thin">
        <color indexed="64"/>
      </top>
      <bottom/>
      <diagonal/>
    </border>
    <border>
      <left style="thin">
        <color rgb="FF000000"/>
      </left>
      <right/>
      <top/>
      <bottom style="thin">
        <color indexed="64"/>
      </bottom>
      <diagonal/>
    </border>
    <border>
      <left/>
      <right style="thin">
        <color rgb="FF000000"/>
      </right>
      <top style="thin">
        <color indexed="64"/>
      </top>
      <bottom/>
      <diagonal/>
    </border>
    <border>
      <left/>
      <right style="thin">
        <color rgb="FF000000"/>
      </right>
      <top/>
      <bottom style="thin">
        <color indexed="64"/>
      </bottom>
      <diagonal/>
    </border>
    <border>
      <left style="medium">
        <color auto="1"/>
      </left>
      <right/>
      <top style="thin">
        <color indexed="64"/>
      </top>
      <bottom/>
      <diagonal/>
    </border>
    <border>
      <left/>
      <right/>
      <top style="thin">
        <color auto="1"/>
      </top>
      <bottom style="medium">
        <color indexed="64"/>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thin">
        <color theme="4" tint="0.39997558519241921"/>
      </top>
      <bottom style="medium">
        <color indexed="64"/>
      </bottom>
      <diagonal/>
    </border>
    <border>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theme="4"/>
      </top>
      <bottom/>
      <diagonal/>
    </border>
    <border>
      <left style="thin">
        <color indexed="64"/>
      </left>
      <right/>
      <top style="thin">
        <color theme="4" tint="-0.24994659260841701"/>
      </top>
      <bottom/>
      <diagonal/>
    </border>
    <border>
      <left style="thin">
        <color indexed="64"/>
      </left>
      <right style="thin">
        <color indexed="64"/>
      </right>
      <top/>
      <bottom style="thin">
        <color theme="4"/>
      </bottom>
      <diagonal/>
    </border>
    <border>
      <left style="thin">
        <color theme="4" tint="0.39994506668294322"/>
      </left>
      <right style="thin">
        <color indexed="64"/>
      </right>
      <top style="thin">
        <color indexed="64"/>
      </top>
      <bottom style="thin">
        <color indexed="64"/>
      </bottom>
      <diagonal/>
    </border>
    <border>
      <left style="thin">
        <color theme="4"/>
      </left>
      <right/>
      <top/>
      <bottom/>
      <diagonal/>
    </border>
    <border>
      <left/>
      <right style="thin">
        <color indexed="64"/>
      </right>
      <top/>
      <bottom style="thin">
        <color theme="4"/>
      </bottom>
      <diagonal/>
    </border>
    <border>
      <left/>
      <right/>
      <top/>
      <bottom style="thin">
        <color theme="4"/>
      </bottom>
      <diagonal/>
    </border>
    <border>
      <left/>
      <right style="thin">
        <color theme="4" tint="0.39994506668294322"/>
      </right>
      <top style="thin">
        <color indexed="64"/>
      </top>
      <bottom style="thin">
        <color indexed="64"/>
      </bottom>
      <diagonal/>
    </border>
    <border>
      <left style="thin">
        <color indexed="64"/>
      </left>
      <right/>
      <top/>
      <bottom style="thin">
        <color theme="4"/>
      </bottom>
      <diagonal/>
    </border>
    <border>
      <left style="thin">
        <color indexed="64"/>
      </left>
      <right style="thin">
        <color theme="4" tint="0.39994506668294322"/>
      </right>
      <top style="thin">
        <color indexed="64"/>
      </top>
      <bottom style="thin">
        <color indexed="64"/>
      </bottom>
      <diagonal/>
    </border>
    <border>
      <left style="thin">
        <color theme="4" tint="0.39994506668294322"/>
      </left>
      <right/>
      <top style="thin">
        <color indexed="64"/>
      </top>
      <bottom style="thin">
        <color indexed="64"/>
      </bottom>
      <diagonal/>
    </border>
  </borders>
  <cellStyleXfs count="140">
    <xf numFmtId="0" fontId="0" fillId="0" borderId="0"/>
    <xf numFmtId="0" fontId="3" fillId="0" borderId="0"/>
    <xf numFmtId="0" fontId="7" fillId="0" borderId="0"/>
    <xf numFmtId="0" fontId="11" fillId="0" borderId="0"/>
    <xf numFmtId="0" fontId="10" fillId="0" borderId="0"/>
    <xf numFmtId="0" fontId="13" fillId="0" borderId="0" applyNumberFormat="0" applyFill="0" applyBorder="0" applyAlignment="0" applyProtection="0">
      <alignment vertical="top"/>
      <protection locked="0"/>
    </xf>
    <xf numFmtId="0" fontId="7" fillId="0" borderId="0"/>
    <xf numFmtId="0" fontId="10" fillId="0" borderId="0"/>
    <xf numFmtId="0" fontId="7" fillId="0" borderId="0"/>
    <xf numFmtId="0" fontId="23" fillId="0" borderId="0"/>
    <xf numFmtId="0" fontId="3" fillId="0" borderId="0"/>
    <xf numFmtId="0" fontId="10" fillId="0" borderId="0"/>
    <xf numFmtId="0" fontId="3" fillId="0" borderId="0"/>
    <xf numFmtId="0" fontId="7" fillId="0" borderId="0"/>
    <xf numFmtId="0" fontId="24" fillId="0" borderId="0"/>
    <xf numFmtId="0" fontId="25"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10" fillId="0" borderId="0"/>
    <xf numFmtId="0" fontId="23" fillId="0" borderId="0"/>
    <xf numFmtId="0" fontId="23"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7" fillId="0" borderId="0"/>
    <xf numFmtId="0" fontId="7" fillId="0" borderId="0"/>
    <xf numFmtId="0" fontId="7" fillId="0" borderId="0"/>
    <xf numFmtId="0" fontId="10" fillId="0" borderId="0"/>
    <xf numFmtId="0" fontId="10" fillId="0" borderId="0"/>
    <xf numFmtId="0" fontId="10"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0" fillId="0" borderId="0" applyFont="0" applyFill="0" applyBorder="0" applyAlignment="0" applyProtection="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7" fillId="0" borderId="0"/>
    <xf numFmtId="0" fontId="3"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9" fontId="10" fillId="0" borderId="0" applyFont="0" applyFill="0" applyBorder="0" applyAlignment="0" applyProtection="0"/>
    <xf numFmtId="0" fontId="3" fillId="0" borderId="0"/>
    <xf numFmtId="0" fontId="3" fillId="0" borderId="0"/>
    <xf numFmtId="0" fontId="7" fillId="0" borderId="0"/>
    <xf numFmtId="0" fontId="10" fillId="0" borderId="0"/>
    <xf numFmtId="0" fontId="10" fillId="0" borderId="0"/>
    <xf numFmtId="44" fontId="7" fillId="0" borderId="0" applyFont="0" applyFill="0" applyBorder="0" applyAlignment="0" applyProtection="0"/>
    <xf numFmtId="44" fontId="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10" fillId="0" borderId="0"/>
    <xf numFmtId="0" fontId="10" fillId="0" borderId="0"/>
    <xf numFmtId="0" fontId="27" fillId="0" borderId="0"/>
    <xf numFmtId="0" fontId="28" fillId="0" borderId="0"/>
    <xf numFmtId="43" fontId="10" fillId="0" borderId="0" applyFont="0" applyFill="0" applyBorder="0" applyAlignment="0" applyProtection="0"/>
    <xf numFmtId="0" fontId="36"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23" fillId="0" borderId="0"/>
  </cellStyleXfs>
  <cellXfs count="628">
    <xf numFmtId="0" fontId="0" fillId="0" borderId="0" xfId="0"/>
    <xf numFmtId="0" fontId="1" fillId="2" borderId="0" xfId="0" applyFont="1" applyFill="1"/>
    <xf numFmtId="22" fontId="1" fillId="2" borderId="0" xfId="0" applyNumberFormat="1" applyFont="1" applyFill="1"/>
    <xf numFmtId="0" fontId="8" fillId="2" borderId="0" xfId="2" applyFont="1" applyFill="1" applyAlignment="1" applyProtection="1">
      <alignment horizontal="left" vertical="top" wrapText="1" readingOrder="1"/>
      <protection locked="0"/>
    </xf>
    <xf numFmtId="0" fontId="7" fillId="2" borderId="0" xfId="0" applyFont="1" applyFill="1"/>
    <xf numFmtId="3" fontId="7" fillId="2" borderId="0" xfId="0" applyNumberFormat="1" applyFont="1" applyFill="1"/>
    <xf numFmtId="0" fontId="6" fillId="2" borderId="0" xfId="0" applyFont="1" applyFill="1"/>
    <xf numFmtId="0" fontId="9" fillId="2" borderId="0" xfId="0" applyFont="1" applyFill="1" applyAlignment="1">
      <alignment horizontal="left" wrapText="1"/>
    </xf>
    <xf numFmtId="0" fontId="6" fillId="0" borderId="0" xfId="4" applyFont="1"/>
    <xf numFmtId="0" fontId="12" fillId="0" borderId="0" xfId="4" applyFont="1" applyAlignment="1">
      <alignment wrapText="1"/>
    </xf>
    <xf numFmtId="0" fontId="7" fillId="0" borderId="0" xfId="4" applyFont="1" applyAlignment="1">
      <alignment wrapText="1"/>
    </xf>
    <xf numFmtId="0" fontId="7" fillId="2" borderId="0" xfId="0" applyFont="1" applyFill="1" applyAlignment="1">
      <alignment horizontal="left"/>
    </xf>
    <xf numFmtId="0" fontId="14" fillId="2" borderId="0" xfId="0" applyFont="1" applyFill="1" applyAlignment="1" applyProtection="1">
      <alignment vertical="top" readingOrder="1"/>
      <protection locked="0"/>
    </xf>
    <xf numFmtId="0" fontId="8" fillId="2" borderId="0" xfId="2" applyFont="1" applyFill="1" applyAlignment="1" applyProtection="1">
      <alignment wrapText="1" readingOrder="1"/>
      <protection locked="0"/>
    </xf>
    <xf numFmtId="3" fontId="8" fillId="2" borderId="0" xfId="2" applyNumberFormat="1" applyFont="1" applyFill="1" applyAlignment="1" applyProtection="1">
      <alignment horizontal="right" vertical="top" wrapText="1" readingOrder="1"/>
      <protection locked="0"/>
    </xf>
    <xf numFmtId="0" fontId="8" fillId="2" borderId="0" xfId="2" applyFont="1" applyFill="1" applyAlignment="1" applyProtection="1">
      <alignment horizontal="right" vertical="top" wrapText="1" readingOrder="1"/>
      <protection locked="0"/>
    </xf>
    <xf numFmtId="0" fontId="9" fillId="2" borderId="0" xfId="2" applyFont="1" applyFill="1" applyAlignment="1" applyProtection="1">
      <alignment horizontal="left" vertical="center" wrapText="1" readingOrder="1"/>
      <protection locked="0"/>
    </xf>
    <xf numFmtId="0" fontId="16" fillId="2" borderId="0" xfId="2" applyFont="1" applyFill="1" applyAlignment="1" applyProtection="1">
      <alignment horizontal="left" vertical="center" wrapText="1" readingOrder="1"/>
      <protection locked="0"/>
    </xf>
    <xf numFmtId="3" fontId="16" fillId="2" borderId="0" xfId="2" applyNumberFormat="1" applyFont="1" applyFill="1" applyAlignment="1" applyProtection="1">
      <alignment horizontal="left" vertical="center" wrapText="1" readingOrder="1"/>
      <protection locked="0"/>
    </xf>
    <xf numFmtId="0" fontId="9" fillId="2" borderId="0" xfId="2" applyFont="1" applyFill="1" applyAlignment="1" applyProtection="1">
      <alignment vertical="center" wrapText="1"/>
      <protection locked="0"/>
    </xf>
    <xf numFmtId="0" fontId="9" fillId="2" borderId="0" xfId="0" applyFont="1" applyFill="1" applyAlignment="1">
      <alignment vertical="center"/>
    </xf>
    <xf numFmtId="0" fontId="4" fillId="2" borderId="0" xfId="1" applyFont="1" applyFill="1" applyAlignment="1">
      <alignment horizontal="left" vertical="center" wrapText="1"/>
    </xf>
    <xf numFmtId="0" fontId="9" fillId="2" borderId="0" xfId="0" applyFont="1" applyFill="1" applyAlignment="1">
      <alignment horizontal="left" vertical="center" wrapText="1"/>
    </xf>
    <xf numFmtId="3" fontId="8" fillId="2" borderId="0" xfId="2" applyNumberFormat="1" applyFont="1" applyFill="1" applyAlignment="1" applyProtection="1">
      <alignment horizontal="left" vertical="top" wrapText="1" readingOrder="1"/>
      <protection locked="0"/>
    </xf>
    <xf numFmtId="0" fontId="19" fillId="2" borderId="0" xfId="2" applyFont="1" applyFill="1" applyAlignment="1" applyProtection="1">
      <alignment horizontal="center" vertical="top" wrapText="1" readingOrder="1"/>
      <protection locked="0"/>
    </xf>
    <xf numFmtId="164" fontId="7" fillId="2" borderId="0" xfId="0" applyNumberFormat="1" applyFont="1" applyFill="1"/>
    <xf numFmtId="164" fontId="7" fillId="2" borderId="0" xfId="0" applyNumberFormat="1" applyFont="1" applyFill="1" applyAlignment="1">
      <alignment horizontal="left"/>
    </xf>
    <xf numFmtId="0" fontId="1" fillId="2" borderId="0" xfId="0" applyFont="1" applyFill="1" applyAlignment="1">
      <alignment horizontal="left"/>
    </xf>
    <xf numFmtId="0" fontId="7" fillId="2" borderId="0" xfId="0" applyFont="1" applyFill="1" applyAlignment="1">
      <alignment wrapText="1" readingOrder="1"/>
    </xf>
    <xf numFmtId="0" fontId="9" fillId="2" borderId="0" xfId="0" applyFont="1" applyFill="1"/>
    <xf numFmtId="0" fontId="0" fillId="2" borderId="0" xfId="0" applyFill="1"/>
    <xf numFmtId="0" fontId="16" fillId="2" borderId="0" xfId="0" applyFont="1" applyFill="1"/>
    <xf numFmtId="164" fontId="9" fillId="2" borderId="0" xfId="0" applyNumberFormat="1" applyFont="1" applyFill="1"/>
    <xf numFmtId="3" fontId="9" fillId="2" borderId="0" xfId="0" applyNumberFormat="1" applyFont="1" applyFill="1"/>
    <xf numFmtId="0" fontId="20" fillId="2" borderId="0" xfId="1" applyFont="1" applyFill="1" applyAlignment="1">
      <alignment horizontal="left" vertical="center" wrapText="1"/>
    </xf>
    <xf numFmtId="0" fontId="21" fillId="2" borderId="0" xfId="5" quotePrefix="1" applyFont="1" applyFill="1" applyBorder="1" applyAlignment="1" applyProtection="1">
      <alignment horizontal="left" vertical="center" wrapText="1" readingOrder="1"/>
      <protection locked="0"/>
    </xf>
    <xf numFmtId="3" fontId="22" fillId="2" borderId="0" xfId="2" applyNumberFormat="1" applyFont="1" applyFill="1" applyAlignment="1" applyProtection="1">
      <alignment vertical="center" readingOrder="1"/>
      <protection locked="0"/>
    </xf>
    <xf numFmtId="164" fontId="22" fillId="2" borderId="0" xfId="2" applyNumberFormat="1" applyFont="1" applyFill="1" applyAlignment="1" applyProtection="1">
      <alignment vertical="center" readingOrder="1"/>
      <protection locked="0"/>
    </xf>
    <xf numFmtId="0" fontId="9" fillId="2" borderId="0" xfId="2" applyFont="1" applyFill="1" applyAlignment="1" applyProtection="1">
      <alignment vertical="center" readingOrder="1"/>
      <protection locked="0"/>
    </xf>
    <xf numFmtId="0" fontId="16" fillId="2" borderId="0" xfId="2" applyFont="1" applyFill="1" applyAlignment="1" applyProtection="1">
      <alignment horizontal="left" wrapText="1" readingOrder="1"/>
      <protection locked="0"/>
    </xf>
    <xf numFmtId="3" fontId="16" fillId="2" borderId="0" xfId="2" applyNumberFormat="1" applyFont="1" applyFill="1" applyAlignment="1" applyProtection="1">
      <alignment horizontal="left" vertical="top" wrapText="1" readingOrder="1"/>
      <protection locked="0"/>
    </xf>
    <xf numFmtId="0" fontId="16" fillId="2" borderId="0" xfId="2" applyFont="1" applyFill="1" applyAlignment="1" applyProtection="1">
      <alignment horizontal="left" vertical="top" wrapText="1" readingOrder="1"/>
      <protection locked="0"/>
    </xf>
    <xf numFmtId="164" fontId="6" fillId="2" borderId="0" xfId="0" applyNumberFormat="1" applyFont="1" applyFill="1"/>
    <xf numFmtId="3" fontId="6" fillId="2" borderId="0" xfId="0" applyNumberFormat="1" applyFont="1" applyFill="1"/>
    <xf numFmtId="0" fontId="9" fillId="2" borderId="0" xfId="2" applyFont="1" applyFill="1" applyAlignment="1" applyProtection="1">
      <alignment horizontal="left" vertical="center" readingOrder="1"/>
      <protection locked="0"/>
    </xf>
    <xf numFmtId="0" fontId="6" fillId="2" borderId="0" xfId="1" applyFont="1" applyFill="1" applyAlignment="1">
      <alignment horizontal="left" vertical="center"/>
    </xf>
    <xf numFmtId="3" fontId="5" fillId="2" borderId="0" xfId="0" applyNumberFormat="1" applyFont="1" applyFill="1" applyAlignment="1" applyProtection="1">
      <alignment horizontal="left" vertical="top" readingOrder="1"/>
      <protection locked="0"/>
    </xf>
    <xf numFmtId="164" fontId="5" fillId="2" borderId="0" xfId="0" applyNumberFormat="1" applyFont="1" applyFill="1" applyAlignment="1" applyProtection="1">
      <alignment horizontal="left" vertical="top" readingOrder="1"/>
      <protection locked="0"/>
    </xf>
    <xf numFmtId="164" fontId="5" fillId="2" borderId="0" xfId="0" applyNumberFormat="1" applyFont="1" applyFill="1" applyAlignment="1" applyProtection="1">
      <alignment horizontal="left" vertical="top" wrapText="1" readingOrder="1"/>
      <protection locked="0"/>
    </xf>
    <xf numFmtId="3" fontId="5" fillId="2" borderId="0" xfId="0" applyNumberFormat="1" applyFont="1" applyFill="1" applyAlignment="1" applyProtection="1">
      <alignment horizontal="left" vertical="top" wrapText="1" readingOrder="1"/>
      <protection locked="0"/>
    </xf>
    <xf numFmtId="0" fontId="15" fillId="2" borderId="3" xfId="0" applyFont="1" applyFill="1" applyBorder="1" applyAlignment="1">
      <alignment vertical="center" wrapText="1"/>
    </xf>
    <xf numFmtId="0" fontId="2" fillId="2" borderId="0" xfId="0" applyFont="1" applyFill="1"/>
    <xf numFmtId="3" fontId="16" fillId="2" borderId="0" xfId="1" applyNumberFormat="1" applyFont="1" applyFill="1" applyAlignment="1">
      <alignment horizontal="left" vertical="center" wrapText="1"/>
    </xf>
    <xf numFmtId="164" fontId="16" fillId="2" borderId="0" xfId="1" applyNumberFormat="1" applyFont="1" applyFill="1" applyAlignment="1">
      <alignment horizontal="left" vertical="center" wrapText="1"/>
    </xf>
    <xf numFmtId="0" fontId="4" fillId="2" borderId="0" xfId="1" applyFont="1" applyFill="1" applyAlignment="1">
      <alignment horizontal="left" vertical="center"/>
    </xf>
    <xf numFmtId="0" fontId="4" fillId="2" borderId="0" xfId="1" applyFont="1" applyFill="1" applyAlignment="1">
      <alignment vertical="center" wrapText="1"/>
    </xf>
    <xf numFmtId="0" fontId="16" fillId="2" borderId="0" xfId="1" applyFont="1" applyFill="1" applyAlignment="1">
      <alignment horizontal="left" vertical="center" wrapText="1"/>
    </xf>
    <xf numFmtId="3" fontId="1" fillId="3" borderId="1" xfId="0" applyNumberFormat="1" applyFont="1" applyFill="1" applyBorder="1"/>
    <xf numFmtId="3" fontId="1" fillId="2" borderId="0" xfId="0" applyNumberFormat="1" applyFont="1" applyFill="1"/>
    <xf numFmtId="3" fontId="1" fillId="2" borderId="1" xfId="0" applyNumberFormat="1" applyFont="1" applyFill="1" applyBorder="1"/>
    <xf numFmtId="0" fontId="1" fillId="6" borderId="0" xfId="0" applyFont="1" applyFill="1"/>
    <xf numFmtId="0" fontId="1" fillId="7" borderId="0" xfId="0" applyFont="1" applyFill="1"/>
    <xf numFmtId="0" fontId="4" fillId="2" borderId="3" xfId="1" applyFont="1" applyFill="1" applyBorder="1" applyAlignment="1">
      <alignment vertical="center" wrapText="1"/>
    </xf>
    <xf numFmtId="0" fontId="6" fillId="2" borderId="0" xfId="0" applyFont="1" applyFill="1" applyAlignment="1">
      <alignment vertical="center" wrapText="1"/>
    </xf>
    <xf numFmtId="0" fontId="18" fillId="2" borderId="0" xfId="0" applyFont="1" applyFill="1"/>
    <xf numFmtId="0" fontId="4" fillId="0" borderId="0" xfId="1" applyFont="1" applyAlignment="1">
      <alignment horizontal="left" vertical="center" wrapText="1"/>
    </xf>
    <xf numFmtId="165" fontId="1" fillId="2" borderId="2" xfId="0" applyNumberFormat="1" applyFont="1" applyFill="1" applyBorder="1" applyAlignment="1">
      <alignment horizontal="left"/>
    </xf>
    <xf numFmtId="0" fontId="17" fillId="0" borderId="0" xfId="0" applyFont="1" applyAlignment="1" applyProtection="1">
      <alignment vertical="top" wrapText="1" readingOrder="1"/>
      <protection locked="0"/>
    </xf>
    <xf numFmtId="3" fontId="0" fillId="2" borderId="0" xfId="0" applyNumberFormat="1" applyFill="1"/>
    <xf numFmtId="0" fontId="9" fillId="2" borderId="0" xfId="0" applyFont="1" applyFill="1" applyAlignment="1">
      <alignment vertical="center" wrapText="1"/>
    </xf>
    <xf numFmtId="165" fontId="1" fillId="3" borderId="2" xfId="0" applyNumberFormat="1" applyFont="1" applyFill="1" applyBorder="1" applyAlignment="1">
      <alignment horizontal="left"/>
    </xf>
    <xf numFmtId="165" fontId="1" fillId="3" borderId="2" xfId="131" applyNumberFormat="1" applyFont="1" applyFill="1" applyBorder="1" applyAlignment="1">
      <alignment horizontal="left"/>
    </xf>
    <xf numFmtId="165" fontId="1" fillId="0" borderId="2" xfId="0" applyNumberFormat="1" applyFont="1" applyBorder="1" applyAlignment="1">
      <alignment horizontal="left"/>
    </xf>
    <xf numFmtId="0" fontId="30" fillId="8" borderId="21" xfId="132" applyFont="1" applyBorder="1" applyAlignment="1">
      <alignment horizontal="center"/>
    </xf>
    <xf numFmtId="0" fontId="30" fillId="8" borderId="22" xfId="132" applyFont="1" applyBorder="1" applyAlignment="1">
      <alignment horizontal="center"/>
    </xf>
    <xf numFmtId="0" fontId="30" fillId="8" borderId="23" xfId="132" applyFont="1" applyBorder="1" applyAlignment="1">
      <alignment horizontal="center"/>
    </xf>
    <xf numFmtId="0" fontId="1" fillId="2" borderId="0" xfId="0" applyFont="1" applyFill="1" applyAlignment="1">
      <alignment horizontal="center"/>
    </xf>
    <xf numFmtId="0" fontId="37" fillId="2" borderId="0" xfId="2" applyFont="1" applyFill="1" applyAlignment="1" applyProtection="1">
      <alignment wrapText="1" readingOrder="1"/>
      <protection locked="0"/>
    </xf>
    <xf numFmtId="3" fontId="37" fillId="2" borderId="0" xfId="2" applyNumberFormat="1" applyFont="1" applyFill="1" applyAlignment="1" applyProtection="1">
      <alignment horizontal="right" vertical="top" wrapText="1" readingOrder="1"/>
      <protection locked="0"/>
    </xf>
    <xf numFmtId="0" fontId="37" fillId="2" borderId="0" xfId="2" applyFont="1" applyFill="1" applyAlignment="1" applyProtection="1">
      <alignment horizontal="right" vertical="top" wrapText="1" readingOrder="1"/>
      <protection locked="0"/>
    </xf>
    <xf numFmtId="0" fontId="15" fillId="2" borderId="0" xfId="0" applyFont="1" applyFill="1" applyAlignment="1">
      <alignment vertical="center" wrapText="1"/>
    </xf>
    <xf numFmtId="166" fontId="1" fillId="2" borderId="0" xfId="131" applyNumberFormat="1" applyFont="1" applyFill="1"/>
    <xf numFmtId="165" fontId="1" fillId="2" borderId="5" xfId="0" applyNumberFormat="1" applyFont="1" applyFill="1" applyBorder="1" applyAlignment="1">
      <alignment horizontal="left"/>
    </xf>
    <xf numFmtId="0" fontId="1" fillId="6" borderId="27" xfId="0" applyFont="1" applyFill="1" applyBorder="1"/>
    <xf numFmtId="0" fontId="1" fillId="0" borderId="28" xfId="0" applyFont="1" applyBorder="1"/>
    <xf numFmtId="0" fontId="1" fillId="0" borderId="29" xfId="0" applyFont="1" applyBorder="1"/>
    <xf numFmtId="0" fontId="1" fillId="6" borderId="30" xfId="0" applyFont="1" applyFill="1" applyBorder="1"/>
    <xf numFmtId="0" fontId="1" fillId="0" borderId="32" xfId="0" applyFont="1" applyBorder="1"/>
    <xf numFmtId="0" fontId="1" fillId="6" borderId="33" xfId="0" applyFont="1" applyFill="1" applyBorder="1"/>
    <xf numFmtId="0" fontId="34" fillId="2" borderId="0" xfId="0" applyFont="1" applyFill="1"/>
    <xf numFmtId="0" fontId="34" fillId="10" borderId="26" xfId="0" applyFont="1" applyFill="1" applyBorder="1"/>
    <xf numFmtId="0" fontId="34" fillId="10" borderId="26" xfId="0" applyFont="1" applyFill="1" applyBorder="1" applyAlignment="1">
      <alignment horizontal="right"/>
    </xf>
    <xf numFmtId="165" fontId="1" fillId="6" borderId="30" xfId="0" applyNumberFormat="1" applyFont="1" applyFill="1" applyBorder="1" applyAlignment="1">
      <alignment horizontal="left"/>
    </xf>
    <xf numFmtId="165" fontId="1" fillId="0" borderId="27" xfId="0" applyNumberFormat="1" applyFont="1" applyBorder="1" applyAlignment="1">
      <alignment horizontal="left"/>
    </xf>
    <xf numFmtId="165" fontId="1" fillId="0" borderId="30" xfId="0" applyNumberFormat="1" applyFont="1" applyBorder="1" applyAlignment="1">
      <alignment horizontal="left"/>
    </xf>
    <xf numFmtId="165" fontId="1" fillId="6" borderId="27" xfId="0" applyNumberFormat="1" applyFont="1" applyFill="1" applyBorder="1" applyAlignment="1">
      <alignment horizontal="left"/>
    </xf>
    <xf numFmtId="165" fontId="34" fillId="0" borderId="31" xfId="0" applyNumberFormat="1" applyFont="1" applyBorder="1" applyAlignment="1">
      <alignment horizontal="left"/>
    </xf>
    <xf numFmtId="0" fontId="9" fillId="2" borderId="0" xfId="1" applyFont="1" applyFill="1" applyAlignment="1">
      <alignment horizontal="left" vertical="center" wrapText="1"/>
    </xf>
    <xf numFmtId="0" fontId="29" fillId="0" borderId="0" xfId="0" applyFont="1"/>
    <xf numFmtId="165" fontId="1" fillId="2" borderId="8" xfId="0" applyNumberFormat="1" applyFont="1" applyFill="1" applyBorder="1" applyAlignment="1">
      <alignment horizontal="left"/>
    </xf>
    <xf numFmtId="165" fontId="1" fillId="0" borderId="8" xfId="0" applyNumberFormat="1" applyFont="1" applyBorder="1" applyAlignment="1">
      <alignment horizontal="left"/>
    </xf>
    <xf numFmtId="0" fontId="39" fillId="2" borderId="0" xfId="0" applyFont="1" applyFill="1"/>
    <xf numFmtId="166" fontId="15" fillId="2" borderId="0" xfId="131" applyNumberFormat="1" applyFont="1" applyFill="1" applyBorder="1" applyAlignment="1">
      <alignment vertical="center" wrapText="1"/>
    </xf>
    <xf numFmtId="166" fontId="30" fillId="8" borderId="19" xfId="131" applyNumberFormat="1" applyFont="1" applyFill="1" applyBorder="1" applyAlignment="1">
      <alignment horizontal="center"/>
    </xf>
    <xf numFmtId="167" fontId="1" fillId="0" borderId="1" xfId="131" applyNumberFormat="1" applyFont="1" applyFill="1" applyBorder="1"/>
    <xf numFmtId="165" fontId="34" fillId="6" borderId="30" xfId="133" applyNumberFormat="1" applyFont="1" applyFill="1" applyBorder="1" applyAlignment="1">
      <alignment horizontal="left"/>
    </xf>
    <xf numFmtId="165" fontId="34" fillId="6" borderId="27" xfId="133" applyNumberFormat="1" applyFont="1" applyFill="1" applyBorder="1" applyAlignment="1">
      <alignment horizontal="left"/>
    </xf>
    <xf numFmtId="165" fontId="34" fillId="9" borderId="27" xfId="133" applyNumberFormat="1" applyFont="1" applyBorder="1" applyAlignment="1">
      <alignment horizontal="left"/>
    </xf>
    <xf numFmtId="0" fontId="34" fillId="0" borderId="0" xfId="0" applyFont="1"/>
    <xf numFmtId="3" fontId="1" fillId="6" borderId="29" xfId="131" applyNumberFormat="1" applyFont="1" applyFill="1" applyBorder="1"/>
    <xf numFmtId="3" fontId="1" fillId="0" borderId="28" xfId="131" applyNumberFormat="1" applyFont="1" applyBorder="1"/>
    <xf numFmtId="3" fontId="34" fillId="10" borderId="26" xfId="131" applyNumberFormat="1" applyFont="1" applyFill="1" applyBorder="1"/>
    <xf numFmtId="3" fontId="1" fillId="0" borderId="29" xfId="131" applyNumberFormat="1" applyFont="1" applyBorder="1"/>
    <xf numFmtId="3" fontId="1" fillId="6" borderId="28" xfId="131" applyNumberFormat="1" applyFont="1" applyFill="1" applyBorder="1"/>
    <xf numFmtId="3" fontId="1" fillId="0" borderId="28" xfId="131" applyNumberFormat="1" applyFont="1" applyBorder="1" applyAlignment="1">
      <alignment horizontal="right"/>
    </xf>
    <xf numFmtId="3" fontId="1" fillId="0" borderId="29" xfId="131" applyNumberFormat="1" applyFont="1" applyBorder="1" applyAlignment="1">
      <alignment horizontal="right"/>
    </xf>
    <xf numFmtId="3" fontId="34" fillId="6" borderId="29" xfId="131" applyNumberFormat="1" applyFont="1" applyFill="1" applyBorder="1"/>
    <xf numFmtId="3" fontId="34" fillId="6" borderId="28" xfId="131" applyNumberFormat="1" applyFont="1" applyFill="1" applyBorder="1"/>
    <xf numFmtId="3" fontId="34" fillId="6" borderId="32" xfId="131" applyNumberFormat="1" applyFont="1" applyFill="1" applyBorder="1"/>
    <xf numFmtId="3" fontId="34" fillId="9" borderId="29" xfId="131" applyNumberFormat="1" applyFont="1" applyFill="1" applyBorder="1"/>
    <xf numFmtId="3" fontId="34" fillId="9" borderId="28" xfId="131" applyNumberFormat="1" applyFont="1" applyFill="1" applyBorder="1"/>
    <xf numFmtId="3" fontId="34" fillId="9" borderId="32" xfId="131" applyNumberFormat="1" applyFont="1" applyFill="1" applyBorder="1"/>
    <xf numFmtId="167" fontId="1" fillId="3" borderId="1" xfId="131" applyNumberFormat="1" applyFont="1" applyFill="1" applyBorder="1"/>
    <xf numFmtId="3" fontId="1" fillId="2" borderId="1" xfId="131" applyNumberFormat="1" applyFont="1" applyFill="1" applyBorder="1"/>
    <xf numFmtId="167" fontId="1" fillId="2" borderId="4" xfId="131" applyNumberFormat="1" applyFont="1" applyFill="1" applyBorder="1"/>
    <xf numFmtId="167" fontId="1" fillId="2" borderId="1" xfId="131" applyNumberFormat="1" applyFont="1" applyFill="1" applyBorder="1"/>
    <xf numFmtId="167" fontId="1" fillId="2" borderId="7" xfId="131" applyNumberFormat="1" applyFont="1" applyFill="1" applyBorder="1"/>
    <xf numFmtId="167" fontId="1" fillId="0" borderId="7" xfId="131" applyNumberFormat="1" applyFont="1" applyFill="1" applyBorder="1"/>
    <xf numFmtId="3" fontId="1" fillId="0" borderId="1" xfId="0" applyNumberFormat="1" applyFont="1" applyBorder="1"/>
    <xf numFmtId="3" fontId="1" fillId="0" borderId="1" xfId="0" applyNumberFormat="1" applyFont="1" applyBorder="1" applyAlignment="1">
      <alignment horizontal="right"/>
    </xf>
    <xf numFmtId="3" fontId="1" fillId="2" borderId="28" xfId="131" applyNumberFormat="1" applyFont="1" applyFill="1" applyBorder="1"/>
    <xf numFmtId="165" fontId="1" fillId="2" borderId="27" xfId="0" applyNumberFormat="1" applyFont="1" applyFill="1" applyBorder="1" applyAlignment="1">
      <alignment horizontal="left"/>
    </xf>
    <xf numFmtId="3" fontId="1" fillId="2" borderId="32" xfId="131" applyNumberFormat="1" applyFont="1" applyFill="1" applyBorder="1"/>
    <xf numFmtId="165" fontId="1" fillId="2" borderId="33" xfId="0" applyNumberFormat="1" applyFont="1" applyFill="1" applyBorder="1" applyAlignment="1">
      <alignment horizontal="left"/>
    </xf>
    <xf numFmtId="3" fontId="1" fillId="0" borderId="32" xfId="131" applyNumberFormat="1" applyFont="1" applyFill="1" applyBorder="1"/>
    <xf numFmtId="165" fontId="1" fillId="0" borderId="33" xfId="0" applyNumberFormat="1" applyFont="1" applyBorder="1" applyAlignment="1">
      <alignment horizontal="left"/>
    </xf>
    <xf numFmtId="3" fontId="1" fillId="0" borderId="32" xfId="131" applyNumberFormat="1" applyFont="1" applyFill="1" applyBorder="1" applyAlignment="1">
      <alignment horizontal="right"/>
    </xf>
    <xf numFmtId="3" fontId="1" fillId="0" borderId="28" xfId="131" applyNumberFormat="1" applyFont="1" applyFill="1" applyBorder="1" applyAlignment="1">
      <alignment horizontal="right"/>
    </xf>
    <xf numFmtId="3" fontId="1" fillId="0" borderId="28" xfId="131" applyNumberFormat="1" applyFont="1" applyFill="1" applyBorder="1"/>
    <xf numFmtId="3" fontId="1" fillId="0" borderId="29" xfId="131" applyNumberFormat="1" applyFont="1" applyFill="1" applyBorder="1"/>
    <xf numFmtId="3" fontId="1" fillId="0" borderId="29" xfId="131" applyNumberFormat="1" applyFont="1" applyFill="1" applyBorder="1" applyAlignment="1">
      <alignment horizontal="right"/>
    </xf>
    <xf numFmtId="0" fontId="6" fillId="2" borderId="0" xfId="0" applyFont="1" applyFill="1" applyAlignment="1">
      <alignment horizontal="left" vertical="center" wrapText="1"/>
    </xf>
    <xf numFmtId="0" fontId="1" fillId="9" borderId="0" xfId="133" applyFont="1" applyBorder="1"/>
    <xf numFmtId="0" fontId="30" fillId="8" borderId="19" xfId="132" applyFont="1" applyBorder="1" applyAlignment="1"/>
    <xf numFmtId="0" fontId="30" fillId="8" borderId="15" xfId="132" applyFont="1" applyBorder="1" applyAlignment="1">
      <alignment horizontal="center"/>
    </xf>
    <xf numFmtId="0" fontId="30" fillId="8" borderId="19" xfId="132" applyFont="1" applyBorder="1" applyAlignment="1">
      <alignment horizontal="center"/>
    </xf>
    <xf numFmtId="0" fontId="30" fillId="8" borderId="20" xfId="132" applyFont="1" applyBorder="1" applyAlignment="1">
      <alignment horizontal="center"/>
    </xf>
    <xf numFmtId="3" fontId="1" fillId="3" borderId="1" xfId="131" applyNumberFormat="1" applyFont="1" applyFill="1" applyBorder="1"/>
    <xf numFmtId="3" fontId="34" fillId="7" borderId="1" xfId="0" applyNumberFormat="1" applyFont="1" applyFill="1" applyBorder="1"/>
    <xf numFmtId="165" fontId="34" fillId="7" borderId="2" xfId="0" applyNumberFormat="1" applyFont="1" applyFill="1" applyBorder="1" applyAlignment="1">
      <alignment horizontal="left"/>
    </xf>
    <xf numFmtId="165" fontId="34" fillId="2" borderId="2" xfId="0" applyNumberFormat="1" applyFont="1" applyFill="1" applyBorder="1" applyAlignment="1">
      <alignment horizontal="left"/>
    </xf>
    <xf numFmtId="167" fontId="34" fillId="6" borderId="4" xfId="131" applyNumberFormat="1" applyFont="1" applyFill="1" applyBorder="1"/>
    <xf numFmtId="165" fontId="34" fillId="6" borderId="5" xfId="0" applyNumberFormat="1" applyFont="1" applyFill="1" applyBorder="1" applyAlignment="1">
      <alignment horizontal="left"/>
    </xf>
    <xf numFmtId="167" fontId="34" fillId="6" borderId="1" xfId="131" applyNumberFormat="1" applyFont="1" applyFill="1" applyBorder="1"/>
    <xf numFmtId="165" fontId="34" fillId="6" borderId="2" xfId="0" applyNumberFormat="1" applyFont="1" applyFill="1" applyBorder="1" applyAlignment="1">
      <alignment horizontal="left"/>
    </xf>
    <xf numFmtId="167" fontId="34" fillId="6" borderId="7" xfId="131" applyNumberFormat="1" applyFont="1" applyFill="1" applyBorder="1"/>
    <xf numFmtId="165" fontId="34" fillId="6" borderId="8" xfId="0" applyNumberFormat="1" applyFont="1" applyFill="1" applyBorder="1" applyAlignment="1">
      <alignment horizontal="left"/>
    </xf>
    <xf numFmtId="3" fontId="34" fillId="7" borderId="1" xfId="131" applyNumberFormat="1" applyFont="1" applyFill="1" applyBorder="1"/>
    <xf numFmtId="3" fontId="34" fillId="2" borderId="1" xfId="131" applyNumberFormat="1" applyFont="1" applyFill="1" applyBorder="1"/>
    <xf numFmtId="167" fontId="34" fillId="4" borderId="0" xfId="131" applyNumberFormat="1" applyFont="1" applyFill="1" applyBorder="1"/>
    <xf numFmtId="165" fontId="34" fillId="4" borderId="2" xfId="0" applyNumberFormat="1" applyFont="1" applyFill="1" applyBorder="1" applyAlignment="1">
      <alignment horizontal="left"/>
    </xf>
    <xf numFmtId="3" fontId="34" fillId="4" borderId="1" xfId="0" applyNumberFormat="1" applyFont="1" applyFill="1" applyBorder="1"/>
    <xf numFmtId="3" fontId="34" fillId="4" borderId="1" xfId="131" applyNumberFormat="1" applyFont="1" applyFill="1" applyBorder="1"/>
    <xf numFmtId="0" fontId="41" fillId="2" borderId="0" xfId="0" applyFont="1" applyFill="1" applyAlignment="1">
      <alignment vertical="center" wrapText="1"/>
    </xf>
    <xf numFmtId="164" fontId="42" fillId="2" borderId="0" xfId="0" applyNumberFormat="1" applyFont="1" applyFill="1" applyAlignment="1" applyProtection="1">
      <alignment horizontal="left" vertical="top" wrapText="1" readingOrder="1"/>
      <protection locked="0"/>
    </xf>
    <xf numFmtId="3" fontId="42" fillId="2" borderId="0" xfId="0" applyNumberFormat="1" applyFont="1" applyFill="1" applyAlignment="1" applyProtection="1">
      <alignment horizontal="left" vertical="top" wrapText="1" readingOrder="1"/>
      <protection locked="0"/>
    </xf>
    <xf numFmtId="0" fontId="43" fillId="2" borderId="0" xfId="1" applyFont="1" applyFill="1" applyAlignment="1">
      <alignment vertical="center" wrapText="1"/>
    </xf>
    <xf numFmtId="0" fontId="43" fillId="2" borderId="0" xfId="1" applyFont="1" applyFill="1" applyAlignment="1">
      <alignment horizontal="center" vertical="center" wrapText="1"/>
    </xf>
    <xf numFmtId="0" fontId="35" fillId="2" borderId="0" xfId="0" applyFont="1" applyFill="1"/>
    <xf numFmtId="0" fontId="35" fillId="2" borderId="0" xfId="1" applyFont="1" applyFill="1" applyAlignment="1">
      <alignment horizontal="left" vertical="center" wrapText="1"/>
    </xf>
    <xf numFmtId="0" fontId="35" fillId="2" borderId="0" xfId="0" applyFont="1" applyFill="1" applyAlignment="1">
      <alignment horizontal="left"/>
    </xf>
    <xf numFmtId="49" fontId="1" fillId="0" borderId="0" xfId="1" applyNumberFormat="1" applyFont="1"/>
    <xf numFmtId="3" fontId="40" fillId="2" borderId="37" xfId="0" applyNumberFormat="1" applyFont="1" applyFill="1" applyBorder="1"/>
    <xf numFmtId="3" fontId="40" fillId="2" borderId="35" xfId="0" applyNumberFormat="1" applyFont="1" applyFill="1" applyBorder="1"/>
    <xf numFmtId="3" fontId="40" fillId="2" borderId="35" xfId="0" applyNumberFormat="1" applyFont="1" applyFill="1" applyBorder="1" applyAlignment="1">
      <alignment horizontal="right"/>
    </xf>
    <xf numFmtId="3" fontId="34" fillId="9" borderId="0" xfId="133" applyNumberFormat="1" applyFont="1" applyBorder="1"/>
    <xf numFmtId="165" fontId="40" fillId="2" borderId="34" xfId="0" applyNumberFormat="1" applyFont="1" applyFill="1" applyBorder="1" applyAlignment="1">
      <alignment horizontal="left"/>
    </xf>
    <xf numFmtId="165" fontId="40" fillId="2" borderId="36" xfId="0" applyNumberFormat="1" applyFont="1" applyFill="1" applyBorder="1" applyAlignment="1">
      <alignment horizontal="left"/>
    </xf>
    <xf numFmtId="0" fontId="45" fillId="0" borderId="0" xfId="4" applyFont="1"/>
    <xf numFmtId="0" fontId="46" fillId="0" borderId="0" xfId="4" applyFont="1"/>
    <xf numFmtId="0" fontId="44" fillId="0" borderId="0" xfId="4" applyFont="1"/>
    <xf numFmtId="0" fontId="44" fillId="0" borderId="0" xfId="0" applyFont="1"/>
    <xf numFmtId="0" fontId="32" fillId="0" borderId="0" xfId="1" applyFont="1" applyAlignment="1">
      <alignment vertical="center" wrapText="1"/>
    </xf>
    <xf numFmtId="0" fontId="47" fillId="0" borderId="0" xfId="0" applyFont="1"/>
    <xf numFmtId="0" fontId="33" fillId="2" borderId="0" xfId="1" applyFont="1" applyFill="1" applyAlignment="1">
      <alignment vertical="center" wrapText="1"/>
    </xf>
    <xf numFmtId="0" fontId="16" fillId="0" borderId="0" xfId="0" applyFont="1"/>
    <xf numFmtId="0" fontId="16" fillId="2" borderId="0" xfId="2" applyFont="1" applyFill="1" applyAlignment="1" applyProtection="1">
      <alignment wrapText="1" readingOrder="1"/>
      <protection locked="0"/>
    </xf>
    <xf numFmtId="3" fontId="16" fillId="2" borderId="0" xfId="2" applyNumberFormat="1" applyFont="1" applyFill="1" applyAlignment="1" applyProtection="1">
      <alignment horizontal="right" vertical="top" wrapText="1" readingOrder="1"/>
      <protection locked="0"/>
    </xf>
    <xf numFmtId="0" fontId="16" fillId="2" borderId="0" xfId="2" applyFont="1" applyFill="1" applyAlignment="1" applyProtection="1">
      <alignment horizontal="right" vertical="top" wrapText="1" readingOrder="1"/>
      <protection locked="0"/>
    </xf>
    <xf numFmtId="3" fontId="34" fillId="6" borderId="1" xfId="134" applyNumberFormat="1" applyFont="1" applyFill="1" applyBorder="1"/>
    <xf numFmtId="0" fontId="18" fillId="0" borderId="0" xfId="0" applyFont="1"/>
    <xf numFmtId="0" fontId="49" fillId="0" borderId="0" xfId="0" applyFont="1"/>
    <xf numFmtId="0" fontId="50" fillId="0" borderId="0" xfId="0" applyFont="1"/>
    <xf numFmtId="0" fontId="1" fillId="0" borderId="26" xfId="0" applyFont="1" applyBorder="1"/>
    <xf numFmtId="0" fontId="1" fillId="0" borderId="40" xfId="0" applyFont="1" applyBorder="1"/>
    <xf numFmtId="0" fontId="1" fillId="0" borderId="42" xfId="0" applyFont="1" applyBorder="1"/>
    <xf numFmtId="0" fontId="34" fillId="10" borderId="44" xfId="0" applyFont="1" applyFill="1" applyBorder="1"/>
    <xf numFmtId="165" fontId="1" fillId="0" borderId="41" xfId="0" applyNumberFormat="1" applyFont="1" applyBorder="1" applyAlignment="1">
      <alignment horizontal="left"/>
    </xf>
    <xf numFmtId="165" fontId="1" fillId="0" borderId="43" xfId="0" applyNumberFormat="1" applyFont="1" applyBorder="1" applyAlignment="1">
      <alignment horizontal="left"/>
    </xf>
    <xf numFmtId="165" fontId="34" fillId="10" borderId="45" xfId="0" applyNumberFormat="1" applyFont="1" applyFill="1" applyBorder="1" applyAlignment="1">
      <alignment horizontal="left"/>
    </xf>
    <xf numFmtId="165" fontId="1" fillId="0" borderId="38" xfId="0" applyNumberFormat="1" applyFont="1" applyBorder="1" applyAlignment="1">
      <alignment horizontal="left"/>
    </xf>
    <xf numFmtId="165" fontId="1" fillId="0" borderId="39" xfId="0" applyNumberFormat="1" applyFont="1" applyBorder="1" applyAlignment="1">
      <alignment horizontal="left"/>
    </xf>
    <xf numFmtId="165" fontId="34" fillId="6" borderId="41" xfId="0" applyNumberFormat="1" applyFont="1" applyFill="1" applyBorder="1" applyAlignment="1">
      <alignment horizontal="left"/>
    </xf>
    <xf numFmtId="165" fontId="34" fillId="6" borderId="43" xfId="0" applyNumberFormat="1" applyFont="1" applyFill="1" applyBorder="1" applyAlignment="1">
      <alignment horizontal="left"/>
    </xf>
    <xf numFmtId="3" fontId="1" fillId="0" borderId="40" xfId="0" applyNumberFormat="1" applyFont="1" applyBorder="1"/>
    <xf numFmtId="3" fontId="1" fillId="0" borderId="42" xfId="0" applyNumberFormat="1" applyFont="1" applyBorder="1"/>
    <xf numFmtId="3" fontId="34" fillId="10" borderId="44" xfId="0" applyNumberFormat="1" applyFont="1" applyFill="1" applyBorder="1"/>
    <xf numFmtId="3" fontId="1" fillId="0" borderId="38" xfId="0" applyNumberFormat="1" applyFont="1" applyBorder="1"/>
    <xf numFmtId="3" fontId="1" fillId="0" borderId="39" xfId="0" applyNumberFormat="1" applyFont="1" applyBorder="1"/>
    <xf numFmtId="3" fontId="34" fillId="6" borderId="40" xfId="0" applyNumberFormat="1" applyFont="1" applyFill="1" applyBorder="1"/>
    <xf numFmtId="3" fontId="34" fillId="6" borderId="42" xfId="0" applyNumberFormat="1" applyFont="1" applyFill="1" applyBorder="1"/>
    <xf numFmtId="0" fontId="51" fillId="0" borderId="0" xfId="0" applyFont="1" applyAlignment="1">
      <alignment horizontal="left"/>
    </xf>
    <xf numFmtId="0" fontId="34" fillId="10" borderId="47" xfId="0" applyFont="1" applyFill="1" applyBorder="1"/>
    <xf numFmtId="0" fontId="9" fillId="2" borderId="0" xfId="0" applyFont="1" applyFill="1" applyAlignment="1">
      <alignment horizontal="left" vertical="center"/>
    </xf>
    <xf numFmtId="0" fontId="29" fillId="2" borderId="0" xfId="0" applyFont="1" applyFill="1"/>
    <xf numFmtId="0" fontId="17" fillId="2" borderId="0" xfId="0" applyFont="1" applyFill="1" applyAlignment="1" applyProtection="1">
      <alignment horizontal="left" vertical="top" wrapText="1" readingOrder="1"/>
      <protection locked="0"/>
    </xf>
    <xf numFmtId="0" fontId="7" fillId="0" borderId="0" xfId="2"/>
    <xf numFmtId="0" fontId="52" fillId="2" borderId="0" xfId="0" applyFont="1" applyFill="1" applyAlignment="1" applyProtection="1">
      <alignment horizontal="left" vertical="top" wrapText="1" readingOrder="1"/>
      <protection locked="0"/>
    </xf>
    <xf numFmtId="0" fontId="7" fillId="0" borderId="0" xfId="2" applyAlignment="1">
      <alignment vertical="center"/>
    </xf>
    <xf numFmtId="0" fontId="53" fillId="0" borderId="0" xfId="2" applyFont="1" applyAlignment="1">
      <alignment horizontal="left" vertical="center" wrapText="1"/>
    </xf>
    <xf numFmtId="0" fontId="1" fillId="0" borderId="26" xfId="0" applyFont="1" applyBorder="1" applyAlignment="1">
      <alignment horizontal="center" vertical="top" wrapText="1"/>
    </xf>
    <xf numFmtId="0" fontId="1" fillId="7" borderId="1" xfId="0" applyFont="1" applyFill="1" applyBorder="1"/>
    <xf numFmtId="3" fontId="34" fillId="9" borderId="52" xfId="133" applyNumberFormat="1" applyFont="1" applyBorder="1"/>
    <xf numFmtId="0" fontId="51" fillId="0" borderId="0" xfId="4" applyFont="1"/>
    <xf numFmtId="0" fontId="51" fillId="0" borderId="0" xfId="4" applyFont="1" applyAlignment="1">
      <alignment horizontal="left"/>
    </xf>
    <xf numFmtId="0" fontId="51" fillId="0" borderId="0" xfId="5" applyFont="1" applyAlignment="1" applyProtection="1">
      <alignment horizontal="left"/>
    </xf>
    <xf numFmtId="0" fontId="1" fillId="7" borderId="17" xfId="0" applyFont="1" applyFill="1" applyBorder="1"/>
    <xf numFmtId="165" fontId="34" fillId="6" borderId="18" xfId="134" applyNumberFormat="1" applyFont="1" applyFill="1" applyBorder="1" applyAlignment="1">
      <alignment horizontal="left"/>
    </xf>
    <xf numFmtId="0" fontId="34" fillId="10" borderId="19" xfId="0" applyFont="1" applyFill="1" applyBorder="1"/>
    <xf numFmtId="165" fontId="34" fillId="2" borderId="26" xfId="133" applyNumberFormat="1" applyFont="1" applyFill="1" applyBorder="1" applyAlignment="1">
      <alignment horizontal="left"/>
    </xf>
    <xf numFmtId="0" fontId="1" fillId="6" borderId="50" xfId="0" applyFont="1" applyFill="1" applyBorder="1"/>
    <xf numFmtId="0" fontId="1" fillId="6" borderId="60" xfId="133" applyFont="1" applyFill="1" applyBorder="1"/>
    <xf numFmtId="165" fontId="1" fillId="9" borderId="61" xfId="133" applyNumberFormat="1" applyFont="1" applyBorder="1" applyAlignment="1">
      <alignment horizontal="left"/>
    </xf>
    <xf numFmtId="3" fontId="1" fillId="9" borderId="62" xfId="133" applyNumberFormat="1" applyFont="1" applyBorder="1"/>
    <xf numFmtId="3" fontId="1" fillId="9" borderId="62" xfId="133" applyNumberFormat="1" applyFont="1" applyBorder="1" applyAlignment="1">
      <alignment horizontal="right"/>
    </xf>
    <xf numFmtId="3" fontId="40" fillId="2" borderId="58" xfId="0" applyNumberFormat="1" applyFont="1" applyFill="1" applyBorder="1"/>
    <xf numFmtId="165" fontId="40" fillId="2" borderId="63" xfId="0" applyNumberFormat="1" applyFont="1" applyFill="1" applyBorder="1" applyAlignment="1">
      <alignment horizontal="left"/>
    </xf>
    <xf numFmtId="3" fontId="40" fillId="2" borderId="64" xfId="0" applyNumberFormat="1" applyFont="1" applyFill="1" applyBorder="1"/>
    <xf numFmtId="165" fontId="34" fillId="9" borderId="5" xfId="133" applyNumberFormat="1" applyFont="1" applyBorder="1" applyAlignment="1">
      <alignment horizontal="left"/>
    </xf>
    <xf numFmtId="3" fontId="40" fillId="2" borderId="56" xfId="0" applyNumberFormat="1" applyFont="1" applyFill="1" applyBorder="1"/>
    <xf numFmtId="165" fontId="34" fillId="9" borderId="57" xfId="133" applyNumberFormat="1" applyFont="1" applyBorder="1" applyAlignment="1">
      <alignment horizontal="left"/>
    </xf>
    <xf numFmtId="3" fontId="40" fillId="2" borderId="54" xfId="0" applyNumberFormat="1" applyFont="1" applyFill="1" applyBorder="1"/>
    <xf numFmtId="3" fontId="1" fillId="9" borderId="50" xfId="133" applyNumberFormat="1" applyFont="1" applyBorder="1"/>
    <xf numFmtId="0" fontId="34" fillId="0" borderId="8" xfId="134" applyFont="1" applyFill="1" applyBorder="1"/>
    <xf numFmtId="3" fontId="34" fillId="9" borderId="53" xfId="133" applyNumberFormat="1" applyFont="1" applyBorder="1"/>
    <xf numFmtId="3" fontId="34" fillId="9" borderId="51" xfId="133" applyNumberFormat="1" applyFont="1" applyBorder="1"/>
    <xf numFmtId="0" fontId="1" fillId="2" borderId="4" xfId="0" applyFont="1" applyFill="1" applyBorder="1"/>
    <xf numFmtId="0" fontId="1" fillId="9" borderId="53" xfId="133" applyFont="1" applyBorder="1"/>
    <xf numFmtId="165" fontId="40" fillId="2" borderId="59" xfId="0" applyNumberFormat="1" applyFont="1" applyFill="1" applyBorder="1" applyAlignment="1">
      <alignment horizontal="left"/>
    </xf>
    <xf numFmtId="0" fontId="1" fillId="2" borderId="1" xfId="0" applyFont="1" applyFill="1" applyBorder="1"/>
    <xf numFmtId="165" fontId="40" fillId="2" borderId="57" xfId="0" applyNumberFormat="1" applyFont="1" applyFill="1" applyBorder="1" applyAlignment="1">
      <alignment horizontal="left"/>
    </xf>
    <xf numFmtId="165" fontId="40" fillId="2" borderId="55" xfId="0" applyNumberFormat="1" applyFont="1" applyFill="1" applyBorder="1" applyAlignment="1">
      <alignment horizontal="left"/>
    </xf>
    <xf numFmtId="165" fontId="1" fillId="9" borderId="51" xfId="133" applyNumberFormat="1" applyFont="1" applyBorder="1" applyAlignment="1">
      <alignment horizontal="left"/>
    </xf>
    <xf numFmtId="0" fontId="34" fillId="12" borderId="50" xfId="135" applyFont="1" applyBorder="1"/>
    <xf numFmtId="0" fontId="34" fillId="12" borderId="60" xfId="135" applyFont="1" applyBorder="1"/>
    <xf numFmtId="3" fontId="34" fillId="12" borderId="65" xfId="135" applyNumberFormat="1" applyFont="1" applyBorder="1"/>
    <xf numFmtId="165" fontId="34" fillId="12" borderId="66" xfId="135" applyNumberFormat="1" applyFont="1" applyBorder="1" applyAlignment="1">
      <alignment horizontal="left"/>
    </xf>
    <xf numFmtId="3" fontId="34" fillId="12" borderId="51" xfId="135" applyNumberFormat="1" applyFont="1" applyBorder="1"/>
    <xf numFmtId="3" fontId="34" fillId="12" borderId="67" xfId="135" applyNumberFormat="1" applyFont="1" applyBorder="1"/>
    <xf numFmtId="165" fontId="34" fillId="12" borderId="68" xfId="135" applyNumberFormat="1" applyFont="1" applyBorder="1" applyAlignment="1">
      <alignment horizontal="left"/>
    </xf>
    <xf numFmtId="165" fontId="34" fillId="9" borderId="2" xfId="133" applyNumberFormat="1" applyFont="1" applyBorder="1" applyAlignment="1">
      <alignment horizontal="left"/>
    </xf>
    <xf numFmtId="0" fontId="1" fillId="6" borderId="51" xfId="133" applyFont="1" applyFill="1" applyBorder="1"/>
    <xf numFmtId="0" fontId="1" fillId="0" borderId="5" xfId="0" applyFont="1" applyBorder="1" applyAlignment="1">
      <alignment horizontal="center" vertical="top" wrapText="1"/>
    </xf>
    <xf numFmtId="3" fontId="1" fillId="0" borderId="5" xfId="0" applyNumberFormat="1" applyFont="1" applyBorder="1" applyAlignment="1">
      <alignment horizontal="center" vertical="top" wrapText="1"/>
    </xf>
    <xf numFmtId="0" fontId="1" fillId="0" borderId="47" xfId="0" applyFont="1" applyBorder="1"/>
    <xf numFmtId="3" fontId="1" fillId="0" borderId="73" xfId="0" applyNumberFormat="1" applyFont="1" applyBorder="1"/>
    <xf numFmtId="165" fontId="1" fillId="0" borderId="72" xfId="0" applyNumberFormat="1" applyFont="1" applyBorder="1" applyAlignment="1">
      <alignment horizontal="left"/>
    </xf>
    <xf numFmtId="165" fontId="1" fillId="0" borderId="74" xfId="0" applyNumberFormat="1" applyFont="1" applyBorder="1" applyAlignment="1">
      <alignment horizontal="left"/>
    </xf>
    <xf numFmtId="3" fontId="1" fillId="0" borderId="75" xfId="0" applyNumberFormat="1" applyFont="1" applyBorder="1"/>
    <xf numFmtId="0" fontId="51" fillId="0" borderId="0" xfId="5" applyFont="1" applyFill="1" applyBorder="1" applyAlignment="1" applyProtection="1">
      <alignment horizontal="left"/>
    </xf>
    <xf numFmtId="3" fontId="1" fillId="2" borderId="1" xfId="131" applyNumberFormat="1" applyFont="1" applyFill="1" applyBorder="1" applyAlignment="1">
      <alignment horizontal="right"/>
    </xf>
    <xf numFmtId="0" fontId="51" fillId="0" borderId="0" xfId="4" applyFont="1" applyAlignment="1">
      <alignment horizontal="left" wrapText="1"/>
    </xf>
    <xf numFmtId="0" fontId="51" fillId="0" borderId="0" xfId="0" applyFont="1"/>
    <xf numFmtId="167" fontId="1" fillId="15" borderId="1" xfId="131" applyNumberFormat="1" applyFont="1" applyFill="1" applyBorder="1"/>
    <xf numFmtId="165" fontId="1" fillId="15" borderId="2" xfId="0" applyNumberFormat="1" applyFont="1" applyFill="1" applyBorder="1" applyAlignment="1">
      <alignment horizontal="left"/>
    </xf>
    <xf numFmtId="3" fontId="1" fillId="15" borderId="42" xfId="0" applyNumberFormat="1" applyFont="1" applyFill="1" applyBorder="1"/>
    <xf numFmtId="165" fontId="1" fillId="15" borderId="43" xfId="0" applyNumberFormat="1" applyFont="1" applyFill="1" applyBorder="1" applyAlignment="1">
      <alignment horizontal="left"/>
    </xf>
    <xf numFmtId="3" fontId="1" fillId="15" borderId="28" xfId="131" applyNumberFormat="1" applyFont="1" applyFill="1" applyBorder="1" applyAlignment="1">
      <alignment horizontal="right"/>
    </xf>
    <xf numFmtId="165" fontId="1" fillId="15" borderId="27" xfId="0" applyNumberFormat="1" applyFont="1" applyFill="1" applyBorder="1" applyAlignment="1">
      <alignment horizontal="left"/>
    </xf>
    <xf numFmtId="3" fontId="1" fillId="15" borderId="28" xfId="131" applyNumberFormat="1" applyFont="1" applyFill="1" applyBorder="1"/>
    <xf numFmtId="3" fontId="1" fillId="15" borderId="32" xfId="131" applyNumberFormat="1" applyFont="1" applyFill="1" applyBorder="1"/>
    <xf numFmtId="165" fontId="1" fillId="15" borderId="33" xfId="0" applyNumberFormat="1" applyFont="1" applyFill="1" applyBorder="1" applyAlignment="1">
      <alignment horizontal="left"/>
    </xf>
    <xf numFmtId="3" fontId="1" fillId="15" borderId="29" xfId="131" applyNumberFormat="1" applyFont="1" applyFill="1" applyBorder="1"/>
    <xf numFmtId="165" fontId="1" fillId="15" borderId="30" xfId="0" applyNumberFormat="1" applyFont="1" applyFill="1" applyBorder="1" applyAlignment="1">
      <alignment horizontal="left"/>
    </xf>
    <xf numFmtId="167" fontId="1" fillId="15" borderId="7" xfId="131" applyNumberFormat="1" applyFont="1" applyFill="1" applyBorder="1"/>
    <xf numFmtId="165" fontId="1" fillId="15" borderId="8" xfId="0" applyNumberFormat="1" applyFont="1" applyFill="1" applyBorder="1" applyAlignment="1">
      <alignment horizontal="left"/>
    </xf>
    <xf numFmtId="3" fontId="1" fillId="15" borderId="1" xfId="0" applyNumberFormat="1" applyFont="1" applyFill="1" applyBorder="1"/>
    <xf numFmtId="3" fontId="1" fillId="15" borderId="1" xfId="0" applyNumberFormat="1" applyFont="1" applyFill="1" applyBorder="1" applyAlignment="1">
      <alignment horizontal="right"/>
    </xf>
    <xf numFmtId="165" fontId="1" fillId="2" borderId="69" xfId="0" applyNumberFormat="1" applyFont="1" applyFill="1" applyBorder="1" applyAlignment="1">
      <alignment horizontal="left"/>
    </xf>
    <xf numFmtId="165" fontId="34" fillId="6" borderId="77" xfId="0" applyNumberFormat="1" applyFont="1" applyFill="1" applyBorder="1" applyAlignment="1">
      <alignment horizontal="left"/>
    </xf>
    <xf numFmtId="3" fontId="40" fillId="15" borderId="64" xfId="0" applyNumberFormat="1" applyFont="1" applyFill="1" applyBorder="1"/>
    <xf numFmtId="165" fontId="40" fillId="15" borderId="63" xfId="0" applyNumberFormat="1" applyFont="1" applyFill="1" applyBorder="1" applyAlignment="1">
      <alignment horizontal="left"/>
    </xf>
    <xf numFmtId="3" fontId="40" fillId="15" borderId="35" xfId="0" applyNumberFormat="1" applyFont="1" applyFill="1" applyBorder="1"/>
    <xf numFmtId="165" fontId="40" fillId="15" borderId="36" xfId="0" applyNumberFormat="1" applyFont="1" applyFill="1" applyBorder="1" applyAlignment="1">
      <alignment horizontal="left"/>
    </xf>
    <xf numFmtId="3" fontId="40" fillId="15" borderId="37" xfId="0" applyNumberFormat="1" applyFont="1" applyFill="1" applyBorder="1"/>
    <xf numFmtId="165" fontId="40" fillId="15" borderId="34" xfId="0" applyNumberFormat="1" applyFont="1" applyFill="1" applyBorder="1" applyAlignment="1">
      <alignment horizontal="left"/>
    </xf>
    <xf numFmtId="3" fontId="40" fillId="15" borderId="35" xfId="0" applyNumberFormat="1" applyFont="1" applyFill="1" applyBorder="1" applyAlignment="1">
      <alignment horizontal="right"/>
    </xf>
    <xf numFmtId="165" fontId="40" fillId="15" borderId="55" xfId="0" applyNumberFormat="1" applyFont="1" applyFill="1" applyBorder="1" applyAlignment="1">
      <alignment horizontal="left"/>
    </xf>
    <xf numFmtId="165" fontId="40" fillId="15" borderId="59" xfId="0" applyNumberFormat="1" applyFont="1" applyFill="1" applyBorder="1" applyAlignment="1">
      <alignment horizontal="left"/>
    </xf>
    <xf numFmtId="165" fontId="40" fillId="15" borderId="57" xfId="0" applyNumberFormat="1" applyFont="1" applyFill="1" applyBorder="1" applyAlignment="1">
      <alignment horizontal="left"/>
    </xf>
    <xf numFmtId="49" fontId="30" fillId="8" borderId="53" xfId="132" applyNumberFormat="1" applyFont="1" applyBorder="1"/>
    <xf numFmtId="49" fontId="30" fillId="8" borderId="8" xfId="132" applyNumberFormat="1" applyFont="1" applyBorder="1" applyAlignment="1">
      <alignment horizontal="center"/>
    </xf>
    <xf numFmtId="49" fontId="30" fillId="8" borderId="7" xfId="132" applyNumberFormat="1" applyFont="1" applyBorder="1" applyAlignment="1">
      <alignment horizontal="center"/>
    </xf>
    <xf numFmtId="49" fontId="30" fillId="8" borderId="0" xfId="132" applyNumberFormat="1" applyFont="1" applyBorder="1"/>
    <xf numFmtId="49" fontId="30" fillId="8" borderId="2" xfId="132" applyNumberFormat="1" applyFont="1" applyBorder="1" applyAlignment="1">
      <alignment horizontal="center"/>
    </xf>
    <xf numFmtId="0" fontId="30" fillId="8" borderId="53" xfId="132" applyFont="1" applyBorder="1" applyAlignment="1">
      <alignment horizontal="left" vertical="center" wrapText="1"/>
    </xf>
    <xf numFmtId="0" fontId="1" fillId="3" borderId="1" xfId="0" applyFont="1" applyFill="1" applyBorder="1"/>
    <xf numFmtId="0" fontId="30" fillId="8" borderId="6" xfId="132" applyFont="1" applyBorder="1" applyAlignment="1">
      <alignment horizontal="left" vertical="center" wrapText="1"/>
    </xf>
    <xf numFmtId="0" fontId="30" fillId="8" borderId="6" xfId="132" applyFont="1" applyBorder="1" applyAlignment="1">
      <alignment horizontal="center" vertical="center" wrapText="1"/>
    </xf>
    <xf numFmtId="0" fontId="30" fillId="8" borderId="8" xfId="132" applyFont="1" applyBorder="1" applyAlignment="1">
      <alignment horizontal="center" vertical="center" wrapText="1"/>
    </xf>
    <xf numFmtId="0" fontId="30" fillId="8" borderId="7" xfId="132" applyFont="1" applyBorder="1" applyAlignment="1">
      <alignment horizontal="center" vertical="center" wrapText="1"/>
    </xf>
    <xf numFmtId="3" fontId="1" fillId="15" borderId="39" xfId="0" applyNumberFormat="1" applyFont="1" applyFill="1" applyBorder="1"/>
    <xf numFmtId="165" fontId="1" fillId="15" borderId="39" xfId="0" applyNumberFormat="1" applyFont="1" applyFill="1" applyBorder="1" applyAlignment="1">
      <alignment horizontal="left"/>
    </xf>
    <xf numFmtId="0" fontId="30" fillId="8" borderId="6" xfId="132" applyFont="1" applyBorder="1" applyAlignment="1">
      <alignment horizontal="center"/>
    </xf>
    <xf numFmtId="0" fontId="30" fillId="8" borderId="8" xfId="132" applyFont="1" applyBorder="1" applyAlignment="1">
      <alignment horizontal="center"/>
    </xf>
    <xf numFmtId="0" fontId="30" fillId="8" borderId="7" xfId="132" applyFont="1" applyBorder="1" applyAlignment="1">
      <alignment horizontal="center"/>
    </xf>
    <xf numFmtId="167" fontId="1" fillId="2" borderId="1" xfId="131" applyNumberFormat="1" applyFont="1" applyFill="1" applyBorder="1" applyAlignment="1">
      <alignment horizontal="right"/>
    </xf>
    <xf numFmtId="167" fontId="1" fillId="0" borderId="1" xfId="131" applyNumberFormat="1" applyFont="1" applyFill="1" applyBorder="1" applyAlignment="1">
      <alignment horizontal="right"/>
    </xf>
    <xf numFmtId="167" fontId="34" fillId="6" borderId="1" xfId="131" applyNumberFormat="1" applyFont="1" applyFill="1" applyBorder="1" applyAlignment="1">
      <alignment horizontal="right"/>
    </xf>
    <xf numFmtId="3" fontId="1" fillId="15" borderId="54" xfId="0" applyNumberFormat="1" applyFont="1" applyFill="1" applyBorder="1"/>
    <xf numFmtId="3" fontId="1" fillId="0" borderId="54" xfId="0" applyNumberFormat="1" applyFont="1" applyBorder="1"/>
    <xf numFmtId="0" fontId="9" fillId="0" borderId="0" xfId="0" applyFont="1"/>
    <xf numFmtId="3" fontId="40" fillId="2" borderId="54" xfId="0" applyNumberFormat="1" applyFont="1" applyFill="1" applyBorder="1" applyAlignment="1">
      <alignment horizontal="right"/>
    </xf>
    <xf numFmtId="165" fontId="40" fillId="2" borderId="78" xfId="0" applyNumberFormat="1" applyFont="1" applyFill="1" applyBorder="1" applyAlignment="1">
      <alignment horizontal="left"/>
    </xf>
    <xf numFmtId="3" fontId="40" fillId="2" borderId="78" xfId="0" applyNumberFormat="1" applyFont="1" applyFill="1" applyBorder="1" applyAlignment="1">
      <alignment horizontal="right"/>
    </xf>
    <xf numFmtId="3" fontId="40" fillId="2" borderId="79" xfId="0" applyNumberFormat="1" applyFont="1" applyFill="1" applyBorder="1" applyAlignment="1">
      <alignment horizontal="right"/>
    </xf>
    <xf numFmtId="165" fontId="40" fillId="2" borderId="80" xfId="0" applyNumberFormat="1" applyFont="1" applyFill="1" applyBorder="1" applyAlignment="1">
      <alignment horizontal="left"/>
    </xf>
    <xf numFmtId="165" fontId="40" fillId="2" borderId="81" xfId="0" applyNumberFormat="1" applyFont="1" applyFill="1" applyBorder="1" applyAlignment="1">
      <alignment horizontal="left"/>
    </xf>
    <xf numFmtId="3" fontId="40" fillId="2" borderId="81" xfId="0" applyNumberFormat="1" applyFont="1" applyFill="1" applyBorder="1" applyAlignment="1">
      <alignment horizontal="right"/>
    </xf>
    <xf numFmtId="3" fontId="34" fillId="6" borderId="54" xfId="134" applyNumberFormat="1" applyFont="1" applyFill="1" applyBorder="1"/>
    <xf numFmtId="0" fontId="1" fillId="7" borderId="35" xfId="0" applyFont="1" applyFill="1" applyBorder="1"/>
    <xf numFmtId="0" fontId="1" fillId="7" borderId="37" xfId="0" applyFont="1" applyFill="1" applyBorder="1"/>
    <xf numFmtId="0" fontId="1" fillId="0" borderId="54" xfId="0" applyFont="1" applyBorder="1"/>
    <xf numFmtId="0" fontId="1" fillId="15" borderId="54" xfId="0" applyFont="1" applyFill="1" applyBorder="1"/>
    <xf numFmtId="0" fontId="34" fillId="6" borderId="54" xfId="134" applyFont="1" applyFill="1" applyBorder="1"/>
    <xf numFmtId="165" fontId="1" fillId="0" borderId="78" xfId="0" applyNumberFormat="1" applyFont="1" applyBorder="1" applyAlignment="1">
      <alignment horizontal="left"/>
    </xf>
    <xf numFmtId="3" fontId="40" fillId="2" borderId="4" xfId="0" applyNumberFormat="1" applyFont="1" applyFill="1" applyBorder="1" applyAlignment="1">
      <alignment horizontal="right"/>
    </xf>
    <xf numFmtId="3" fontId="40" fillId="2" borderId="56" xfId="0" applyNumberFormat="1" applyFont="1" applyFill="1" applyBorder="1" applyAlignment="1">
      <alignment horizontal="right"/>
    </xf>
    <xf numFmtId="165" fontId="40" fillId="2" borderId="83" xfId="0" applyNumberFormat="1" applyFont="1" applyFill="1" applyBorder="1" applyAlignment="1">
      <alignment horizontal="left"/>
    </xf>
    <xf numFmtId="165" fontId="40" fillId="2" borderId="52" xfId="0" applyNumberFormat="1" applyFont="1" applyFill="1" applyBorder="1" applyAlignment="1">
      <alignment horizontal="left"/>
    </xf>
    <xf numFmtId="3" fontId="40" fillId="2" borderId="64" xfId="0" applyNumberFormat="1" applyFont="1" applyFill="1" applyBorder="1" applyAlignment="1">
      <alignment horizontal="right"/>
    </xf>
    <xf numFmtId="3" fontId="40" fillId="2" borderId="37" xfId="0" applyNumberFormat="1" applyFont="1" applyFill="1" applyBorder="1" applyAlignment="1">
      <alignment horizontal="right"/>
    </xf>
    <xf numFmtId="3" fontId="40" fillId="2" borderId="83" xfId="0" applyNumberFormat="1" applyFont="1" applyFill="1" applyBorder="1" applyAlignment="1">
      <alignment horizontal="right"/>
    </xf>
    <xf numFmtId="3" fontId="40" fillId="2" borderId="52" xfId="0" applyNumberFormat="1" applyFont="1" applyFill="1" applyBorder="1" applyAlignment="1">
      <alignment horizontal="right"/>
    </xf>
    <xf numFmtId="0" fontId="1" fillId="7" borderId="82" xfId="0" applyFont="1" applyFill="1" applyBorder="1"/>
    <xf numFmtId="3" fontId="1" fillId="0" borderId="4" xfId="0" applyNumberFormat="1" applyFont="1" applyBorder="1"/>
    <xf numFmtId="165" fontId="1" fillId="0" borderId="53" xfId="0" applyNumberFormat="1" applyFont="1" applyBorder="1" applyAlignment="1">
      <alignment horizontal="left"/>
    </xf>
    <xf numFmtId="165" fontId="1" fillId="15" borderId="53" xfId="0" applyNumberFormat="1" applyFont="1" applyFill="1" applyBorder="1" applyAlignment="1">
      <alignment horizontal="left"/>
    </xf>
    <xf numFmtId="3" fontId="34" fillId="6" borderId="4" xfId="134" applyNumberFormat="1" applyFont="1" applyFill="1" applyBorder="1"/>
    <xf numFmtId="165" fontId="34" fillId="6" borderId="5" xfId="134" applyNumberFormat="1" applyFont="1" applyFill="1" applyBorder="1" applyAlignment="1">
      <alignment horizontal="left"/>
    </xf>
    <xf numFmtId="165" fontId="1" fillId="15" borderId="78" xfId="0" applyNumberFormat="1" applyFont="1" applyFill="1" applyBorder="1" applyAlignment="1">
      <alignment horizontal="left"/>
    </xf>
    <xf numFmtId="165" fontId="34" fillId="6" borderId="55" xfId="134" applyNumberFormat="1" applyFont="1" applyFill="1" applyBorder="1" applyAlignment="1">
      <alignment horizontal="left"/>
    </xf>
    <xf numFmtId="0" fontId="1" fillId="0" borderId="78" xfId="0" applyFont="1" applyBorder="1" applyAlignment="1">
      <alignment horizontal="left"/>
    </xf>
    <xf numFmtId="0" fontId="1" fillId="15" borderId="78" xfId="0" applyFont="1" applyFill="1" applyBorder="1" applyAlignment="1">
      <alignment horizontal="left"/>
    </xf>
    <xf numFmtId="3" fontId="1" fillId="15" borderId="32" xfId="131" applyNumberFormat="1" applyFont="1" applyFill="1" applyBorder="1" applyAlignment="1">
      <alignment horizontal="right"/>
    </xf>
    <xf numFmtId="0" fontId="17" fillId="2" borderId="0" xfId="0" applyFont="1" applyFill="1" applyAlignment="1" applyProtection="1">
      <alignment horizontal="left" vertical="top" readingOrder="1"/>
      <protection locked="0"/>
    </xf>
    <xf numFmtId="3" fontId="1" fillId="2" borderId="76" xfId="0" applyNumberFormat="1" applyFont="1" applyFill="1" applyBorder="1"/>
    <xf numFmtId="3" fontId="34" fillId="6" borderId="1" xfId="0" applyNumberFormat="1" applyFont="1" applyFill="1" applyBorder="1"/>
    <xf numFmtId="3" fontId="34" fillId="6" borderId="76" xfId="0" applyNumberFormat="1" applyFont="1" applyFill="1" applyBorder="1"/>
    <xf numFmtId="0" fontId="17" fillId="2" borderId="0" xfId="0" applyFont="1" applyFill="1" applyAlignment="1" applyProtection="1">
      <alignment vertical="top" wrapText="1" readingOrder="1"/>
      <protection locked="0"/>
    </xf>
    <xf numFmtId="3" fontId="18" fillId="2" borderId="0" xfId="0" applyNumberFormat="1" applyFont="1" applyFill="1"/>
    <xf numFmtId="0" fontId="17" fillId="2" borderId="0" xfId="0" applyFont="1" applyFill="1"/>
    <xf numFmtId="0" fontId="17" fillId="2" borderId="0" xfId="0" applyFont="1" applyFill="1" applyAlignment="1" applyProtection="1">
      <alignment wrapText="1" readingOrder="1"/>
      <protection locked="0"/>
    </xf>
    <xf numFmtId="0" fontId="35" fillId="0" borderId="0" xfId="0" applyFont="1"/>
    <xf numFmtId="0" fontId="30" fillId="8" borderId="85" xfId="132" applyFont="1" applyBorder="1" applyAlignment="1">
      <alignment horizontal="center" vertical="center" wrapText="1"/>
    </xf>
    <xf numFmtId="0" fontId="30" fillId="8" borderId="87" xfId="132" applyFont="1" applyBorder="1" applyAlignment="1">
      <alignment horizontal="center" vertical="center" wrapText="1"/>
    </xf>
    <xf numFmtId="0" fontId="56" fillId="0" borderId="0" xfId="4" applyFont="1"/>
    <xf numFmtId="49" fontId="30" fillId="8" borderId="1" xfId="132" applyNumberFormat="1" applyFont="1" applyBorder="1" applyAlignment="1">
      <alignment horizontal="center"/>
    </xf>
    <xf numFmtId="49" fontId="30" fillId="8" borderId="0" xfId="132" applyNumberFormat="1" applyFont="1" applyBorder="1" applyAlignment="1">
      <alignment horizontal="center"/>
    </xf>
    <xf numFmtId="167" fontId="1" fillId="3" borderId="54" xfId="131" applyNumberFormat="1" applyFont="1" applyFill="1" applyBorder="1"/>
    <xf numFmtId="165" fontId="1" fillId="3" borderId="78" xfId="0" applyNumberFormat="1" applyFont="1" applyFill="1" applyBorder="1" applyAlignment="1">
      <alignment horizontal="left"/>
    </xf>
    <xf numFmtId="165" fontId="1" fillId="16" borderId="78" xfId="0" applyNumberFormat="1" applyFont="1" applyFill="1" applyBorder="1" applyAlignment="1">
      <alignment horizontal="left"/>
    </xf>
    <xf numFmtId="167" fontId="1" fillId="0" borderId="54" xfId="131" applyNumberFormat="1" applyFont="1" applyBorder="1"/>
    <xf numFmtId="0" fontId="1" fillId="5" borderId="78" xfId="0" applyFont="1" applyFill="1" applyBorder="1"/>
    <xf numFmtId="0" fontId="1" fillId="4" borderId="78" xfId="0" applyFont="1" applyFill="1" applyBorder="1"/>
    <xf numFmtId="0" fontId="1" fillId="3" borderId="78" xfId="0" applyFont="1" applyFill="1" applyBorder="1"/>
    <xf numFmtId="167" fontId="1" fillId="15" borderId="54" xfId="131" applyNumberFormat="1" applyFont="1" applyFill="1" applyBorder="1"/>
    <xf numFmtId="0" fontId="1" fillId="6" borderId="78" xfId="0" applyFont="1" applyFill="1" applyBorder="1"/>
    <xf numFmtId="3" fontId="1" fillId="0" borderId="54" xfId="131" applyNumberFormat="1" applyFont="1" applyBorder="1"/>
    <xf numFmtId="3" fontId="1" fillId="15" borderId="54" xfId="131" applyNumberFormat="1" applyFont="1" applyFill="1" applyBorder="1"/>
    <xf numFmtId="165" fontId="34" fillId="6" borderId="55" xfId="0" applyNumberFormat="1" applyFont="1" applyFill="1" applyBorder="1" applyAlignment="1">
      <alignment horizontal="left"/>
    </xf>
    <xf numFmtId="3" fontId="35" fillId="0" borderId="54" xfId="131" applyNumberFormat="1" applyFont="1" applyBorder="1"/>
    <xf numFmtId="3" fontId="35" fillId="0" borderId="54" xfId="131" applyNumberFormat="1" applyFont="1" applyBorder="1" applyAlignment="1">
      <alignment horizontal="right"/>
    </xf>
    <xf numFmtId="0" fontId="1" fillId="2" borderId="54" xfId="0" applyFont="1" applyFill="1" applyBorder="1"/>
    <xf numFmtId="3" fontId="1" fillId="6" borderId="1" xfId="0" applyNumberFormat="1" applyFont="1" applyFill="1" applyBorder="1"/>
    <xf numFmtId="3" fontId="1" fillId="6" borderId="76" xfId="0" applyNumberFormat="1" applyFont="1" applyFill="1" applyBorder="1"/>
    <xf numFmtId="165" fontId="1" fillId="6" borderId="69" xfId="0" applyNumberFormat="1" applyFont="1" applyFill="1" applyBorder="1" applyAlignment="1">
      <alignment horizontal="left"/>
    </xf>
    <xf numFmtId="165" fontId="0" fillId="0" borderId="0" xfId="0" applyNumberFormat="1"/>
    <xf numFmtId="3" fontId="34" fillId="6" borderId="54" xfId="131" applyNumberFormat="1" applyFont="1" applyFill="1" applyBorder="1"/>
    <xf numFmtId="3" fontId="50" fillId="0" borderId="0" xfId="0" applyNumberFormat="1" applyFont="1"/>
    <xf numFmtId="3" fontId="34" fillId="17" borderId="13" xfId="131" applyNumberFormat="1" applyFont="1" applyFill="1" applyBorder="1"/>
    <xf numFmtId="165" fontId="34" fillId="17" borderId="14" xfId="0" applyNumberFormat="1" applyFont="1" applyFill="1" applyBorder="1" applyAlignment="1">
      <alignment horizontal="left"/>
    </xf>
    <xf numFmtId="165" fontId="34" fillId="17" borderId="14" xfId="131" applyNumberFormat="1" applyFont="1" applyFill="1" applyBorder="1" applyAlignment="1">
      <alignment horizontal="left"/>
    </xf>
    <xf numFmtId="165" fontId="34" fillId="17" borderId="12" xfId="0" applyNumberFormat="1" applyFont="1" applyFill="1" applyBorder="1" applyAlignment="1">
      <alignment horizontal="left"/>
    </xf>
    <xf numFmtId="0" fontId="34" fillId="17" borderId="9" xfId="0" applyFont="1" applyFill="1" applyBorder="1"/>
    <xf numFmtId="0" fontId="34" fillId="17" borderId="10" xfId="0" applyFont="1" applyFill="1" applyBorder="1"/>
    <xf numFmtId="0" fontId="30" fillId="8" borderId="93" xfId="132" applyFont="1" applyBorder="1" applyAlignment="1">
      <alignment horizontal="center" vertical="center" wrapText="1"/>
    </xf>
    <xf numFmtId="0" fontId="1" fillId="4" borderId="17" xfId="0" applyFont="1" applyFill="1" applyBorder="1"/>
    <xf numFmtId="165" fontId="34" fillId="4" borderId="18" xfId="0" applyNumberFormat="1" applyFont="1" applyFill="1" applyBorder="1" applyAlignment="1">
      <alignment horizontal="left"/>
    </xf>
    <xf numFmtId="3" fontId="34" fillId="10" borderId="94" xfId="0" applyNumberFormat="1" applyFont="1" applyFill="1" applyBorder="1"/>
    <xf numFmtId="165" fontId="34" fillId="10" borderId="95" xfId="0" applyNumberFormat="1" applyFont="1" applyFill="1" applyBorder="1" applyAlignment="1">
      <alignment horizontal="left"/>
    </xf>
    <xf numFmtId="165" fontId="34" fillId="10" borderId="96" xfId="0" applyNumberFormat="1" applyFont="1" applyFill="1" applyBorder="1" applyAlignment="1">
      <alignment horizontal="left"/>
    </xf>
    <xf numFmtId="167" fontId="1" fillId="16" borderId="54" xfId="131" applyNumberFormat="1" applyFont="1" applyFill="1" applyBorder="1"/>
    <xf numFmtId="167" fontId="34" fillId="4" borderId="54" xfId="131" applyNumberFormat="1" applyFont="1" applyFill="1" applyBorder="1"/>
    <xf numFmtId="165" fontId="34" fillId="4" borderId="78" xfId="0" applyNumberFormat="1" applyFont="1" applyFill="1" applyBorder="1" applyAlignment="1">
      <alignment horizontal="left"/>
    </xf>
    <xf numFmtId="3" fontId="34" fillId="17" borderId="50" xfId="131" applyNumberFormat="1" applyFont="1" applyFill="1" applyBorder="1"/>
    <xf numFmtId="165" fontId="34" fillId="17" borderId="51" xfId="131" applyNumberFormat="1" applyFont="1" applyFill="1" applyBorder="1" applyAlignment="1">
      <alignment horizontal="left"/>
    </xf>
    <xf numFmtId="0" fontId="30" fillId="8" borderId="101" xfId="132" applyFont="1" applyBorder="1" applyAlignment="1">
      <alignment horizontal="center"/>
    </xf>
    <xf numFmtId="167" fontId="1" fillId="4" borderId="102" xfId="131" applyNumberFormat="1" applyFont="1" applyFill="1" applyBorder="1"/>
    <xf numFmtId="0" fontId="35" fillId="3" borderId="54" xfId="0" applyFont="1" applyFill="1" applyBorder="1"/>
    <xf numFmtId="3" fontId="34" fillId="17" borderId="26" xfId="131" applyNumberFormat="1" applyFont="1" applyFill="1" applyBorder="1"/>
    <xf numFmtId="167" fontId="1" fillId="16" borderId="102" xfId="131" applyNumberFormat="1" applyFont="1" applyFill="1" applyBorder="1"/>
    <xf numFmtId="167" fontId="1" fillId="5" borderId="102" xfId="131" applyNumberFormat="1" applyFont="1" applyFill="1" applyBorder="1"/>
    <xf numFmtId="165" fontId="35" fillId="0" borderId="78" xfId="0" applyNumberFormat="1" applyFont="1" applyBorder="1" applyAlignment="1">
      <alignment horizontal="left"/>
    </xf>
    <xf numFmtId="1" fontId="34" fillId="17" borderId="50" xfId="131" applyNumberFormat="1" applyFont="1" applyFill="1" applyBorder="1"/>
    <xf numFmtId="0" fontId="1" fillId="3" borderId="0" xfId="0" applyFont="1" applyFill="1"/>
    <xf numFmtId="0" fontId="1" fillId="4" borderId="0" xfId="0" applyFont="1" applyFill="1"/>
    <xf numFmtId="0" fontId="1" fillId="4" borderId="0" xfId="0" applyFont="1" applyFill="1" applyAlignment="1">
      <alignment horizontal="left"/>
    </xf>
    <xf numFmtId="165" fontId="34" fillId="17" borderId="60" xfId="131" applyNumberFormat="1" applyFont="1" applyFill="1" applyBorder="1" applyAlignment="1">
      <alignment horizontal="left"/>
    </xf>
    <xf numFmtId="1" fontId="34" fillId="17" borderId="50" xfId="131" applyNumberFormat="1" applyFont="1" applyFill="1" applyBorder="1" applyAlignment="1">
      <alignment horizontal="right"/>
    </xf>
    <xf numFmtId="3" fontId="34" fillId="19" borderId="50" xfId="131" applyNumberFormat="1" applyFont="1" applyFill="1" applyBorder="1"/>
    <xf numFmtId="165" fontId="34" fillId="19" borderId="51" xfId="131" applyNumberFormat="1" applyFont="1" applyFill="1" applyBorder="1" applyAlignment="1">
      <alignment horizontal="left"/>
    </xf>
    <xf numFmtId="1" fontId="34" fillId="19" borderId="50" xfId="131" applyNumberFormat="1" applyFont="1" applyFill="1" applyBorder="1"/>
    <xf numFmtId="1" fontId="34" fillId="19" borderId="50" xfId="131" applyNumberFormat="1" applyFont="1" applyFill="1" applyBorder="1" applyAlignment="1">
      <alignment horizontal="right"/>
    </xf>
    <xf numFmtId="0" fontId="1" fillId="0" borderId="1" xfId="0" applyFont="1" applyBorder="1"/>
    <xf numFmtId="165" fontId="34" fillId="19" borderId="60" xfId="131" applyNumberFormat="1" applyFont="1" applyFill="1" applyBorder="1" applyAlignment="1">
      <alignment horizontal="left"/>
    </xf>
    <xf numFmtId="0" fontId="34" fillId="19" borderId="51" xfId="0" applyFont="1" applyFill="1" applyBorder="1"/>
    <xf numFmtId="3" fontId="34" fillId="10" borderId="50" xfId="0" applyNumberFormat="1" applyFont="1" applyFill="1" applyBorder="1"/>
    <xf numFmtId="165" fontId="34" fillId="10" borderId="51" xfId="0" applyNumberFormat="1" applyFont="1" applyFill="1" applyBorder="1" applyAlignment="1">
      <alignment horizontal="left"/>
    </xf>
    <xf numFmtId="3" fontId="58" fillId="6" borderId="40" xfId="0" applyNumberFormat="1" applyFont="1" applyFill="1" applyBorder="1"/>
    <xf numFmtId="165" fontId="58" fillId="6" borderId="41" xfId="0" applyNumberFormat="1" applyFont="1" applyFill="1" applyBorder="1" applyAlignment="1">
      <alignment horizontal="left"/>
    </xf>
    <xf numFmtId="3" fontId="58" fillId="6" borderId="42" xfId="0" applyNumberFormat="1" applyFont="1" applyFill="1" applyBorder="1"/>
    <xf numFmtId="165" fontId="58" fillId="6" borderId="43" xfId="0" applyNumberFormat="1" applyFont="1" applyFill="1" applyBorder="1" applyAlignment="1">
      <alignment horizontal="left"/>
    </xf>
    <xf numFmtId="3" fontId="58" fillId="6" borderId="73" xfId="0" applyNumberFormat="1" applyFont="1" applyFill="1" applyBorder="1"/>
    <xf numFmtId="165" fontId="58" fillId="6" borderId="74" xfId="0" applyNumberFormat="1" applyFont="1" applyFill="1" applyBorder="1" applyAlignment="1">
      <alignment horizontal="left"/>
    </xf>
    <xf numFmtId="3" fontId="58" fillId="6" borderId="103" xfId="0" applyNumberFormat="1" applyFont="1" applyFill="1" applyBorder="1"/>
    <xf numFmtId="165" fontId="58" fillId="6" borderId="72" xfId="0" applyNumberFormat="1" applyFont="1" applyFill="1" applyBorder="1" applyAlignment="1">
      <alignment horizontal="left"/>
    </xf>
    <xf numFmtId="169" fontId="50" fillId="0" borderId="0" xfId="0" applyNumberFormat="1" applyFont="1"/>
    <xf numFmtId="3" fontId="1" fillId="15" borderId="73" xfId="0" applyNumberFormat="1" applyFont="1" applyFill="1" applyBorder="1"/>
    <xf numFmtId="165" fontId="1" fillId="15" borderId="74" xfId="0" applyNumberFormat="1" applyFont="1" applyFill="1" applyBorder="1" applyAlignment="1">
      <alignment horizontal="left"/>
    </xf>
    <xf numFmtId="165" fontId="1" fillId="15" borderId="72" xfId="0" applyNumberFormat="1" applyFont="1" applyFill="1" applyBorder="1" applyAlignment="1">
      <alignment horizontal="left"/>
    </xf>
    <xf numFmtId="3" fontId="1" fillId="15" borderId="75" xfId="0" applyNumberFormat="1" applyFont="1" applyFill="1" applyBorder="1"/>
    <xf numFmtId="167" fontId="1" fillId="2" borderId="54" xfId="131" applyNumberFormat="1" applyFont="1" applyFill="1" applyBorder="1"/>
    <xf numFmtId="167" fontId="34" fillId="6" borderId="54" xfId="131" applyNumberFormat="1" applyFont="1" applyFill="1" applyBorder="1"/>
    <xf numFmtId="165" fontId="1" fillId="2" borderId="53" xfId="0" applyNumberFormat="1" applyFont="1" applyFill="1" applyBorder="1" applyAlignment="1">
      <alignment horizontal="left"/>
    </xf>
    <xf numFmtId="165" fontId="1" fillId="2" borderId="78" xfId="0" applyNumberFormat="1" applyFont="1" applyFill="1" applyBorder="1" applyAlignment="1">
      <alignment horizontal="left"/>
    </xf>
    <xf numFmtId="165" fontId="1" fillId="2" borderId="0" xfId="0" applyNumberFormat="1" applyFont="1" applyFill="1" applyAlignment="1">
      <alignment horizontal="left"/>
    </xf>
    <xf numFmtId="0" fontId="30" fillId="20" borderId="7" xfId="0" applyFont="1" applyFill="1" applyBorder="1" applyAlignment="1">
      <alignment horizontal="center" vertical="top" wrapText="1"/>
    </xf>
    <xf numFmtId="0" fontId="30" fillId="20" borderId="8" xfId="0" applyFont="1" applyFill="1" applyBorder="1" applyAlignment="1">
      <alignment horizontal="center" vertical="top" wrapText="1"/>
    </xf>
    <xf numFmtId="0" fontId="1" fillId="6" borderId="54" xfId="0" applyFont="1" applyFill="1" applyBorder="1"/>
    <xf numFmtId="0" fontId="1" fillId="2" borderId="70" xfId="0" applyFont="1" applyFill="1" applyBorder="1"/>
    <xf numFmtId="3" fontId="34" fillId="14" borderId="50" xfId="0" applyNumberFormat="1" applyFont="1" applyFill="1" applyBorder="1"/>
    <xf numFmtId="165" fontId="34" fillId="14" borderId="51" xfId="0" applyNumberFormat="1" applyFont="1" applyFill="1" applyBorder="1" applyAlignment="1">
      <alignment horizontal="left"/>
    </xf>
    <xf numFmtId="165" fontId="1" fillId="15" borderId="55" xfId="0" applyNumberFormat="1" applyFont="1" applyFill="1" applyBorder="1" applyAlignment="1">
      <alignment horizontal="left"/>
    </xf>
    <xf numFmtId="49" fontId="34" fillId="19" borderId="50" xfId="131" applyNumberFormat="1" applyFont="1" applyFill="1" applyBorder="1" applyAlignment="1">
      <alignment horizontal="right"/>
    </xf>
    <xf numFmtId="165" fontId="1" fillId="6" borderId="0" xfId="0" applyNumberFormat="1" applyFont="1" applyFill="1" applyAlignment="1">
      <alignment horizontal="left"/>
    </xf>
    <xf numFmtId="0" fontId="34" fillId="14" borderId="7" xfId="134" applyFont="1" applyFill="1" applyBorder="1"/>
    <xf numFmtId="165" fontId="34" fillId="14" borderId="60" xfId="0" applyNumberFormat="1" applyFont="1" applyFill="1" applyBorder="1" applyAlignment="1">
      <alignment horizontal="left"/>
    </xf>
    <xf numFmtId="3" fontId="34" fillId="11" borderId="50" xfId="134" applyNumberFormat="1" applyFont="1" applyBorder="1"/>
    <xf numFmtId="165" fontId="34" fillId="11" borderId="51" xfId="134" applyNumberFormat="1" applyFont="1" applyBorder="1" applyAlignment="1">
      <alignment horizontal="left"/>
    </xf>
    <xf numFmtId="3" fontId="34" fillId="14" borderId="50" xfId="134" applyNumberFormat="1" applyFont="1" applyFill="1" applyBorder="1"/>
    <xf numFmtId="165" fontId="34" fillId="14" borderId="51" xfId="134" applyNumberFormat="1" applyFont="1" applyFill="1" applyBorder="1" applyAlignment="1">
      <alignment horizontal="left"/>
    </xf>
    <xf numFmtId="0" fontId="34" fillId="14" borderId="50" xfId="0" applyFont="1" applyFill="1" applyBorder="1"/>
    <xf numFmtId="168" fontId="54" fillId="14" borderId="105" xfId="0" applyNumberFormat="1" applyFont="1" applyFill="1" applyBorder="1" applyAlignment="1">
      <alignment horizontal="center"/>
    </xf>
    <xf numFmtId="165" fontId="1" fillId="15" borderId="57" xfId="0" applyNumberFormat="1" applyFont="1" applyFill="1" applyBorder="1" applyAlignment="1">
      <alignment horizontal="left"/>
    </xf>
    <xf numFmtId="3" fontId="1" fillId="15" borderId="4" xfId="0" applyNumberFormat="1" applyFont="1" applyFill="1" applyBorder="1"/>
    <xf numFmtId="0" fontId="30" fillId="8" borderId="4" xfId="132" applyFont="1" applyBorder="1" applyAlignment="1">
      <alignment horizontal="center"/>
    </xf>
    <xf numFmtId="3" fontId="1" fillId="15" borderId="1" xfId="131" applyNumberFormat="1" applyFont="1" applyFill="1" applyBorder="1"/>
    <xf numFmtId="3" fontId="1" fillId="15" borderId="1" xfId="131" applyNumberFormat="1" applyFont="1" applyFill="1" applyBorder="1" applyAlignment="1">
      <alignment horizontal="right"/>
    </xf>
    <xf numFmtId="165" fontId="1" fillId="0" borderId="55" xfId="0" applyNumberFormat="1" applyFont="1" applyBorder="1" applyAlignment="1">
      <alignment horizontal="left"/>
    </xf>
    <xf numFmtId="0" fontId="30" fillId="8" borderId="7" xfId="132" applyFont="1" applyBorder="1" applyAlignment="1"/>
    <xf numFmtId="0" fontId="1" fillId="7" borderId="106" xfId="0" applyFont="1" applyFill="1" applyBorder="1"/>
    <xf numFmtId="165" fontId="1" fillId="0" borderId="0" xfId="0" applyNumberFormat="1" applyFont="1" applyAlignment="1">
      <alignment horizontal="left"/>
    </xf>
    <xf numFmtId="0" fontId="1" fillId="0" borderId="0" xfId="0" applyFont="1" applyAlignment="1">
      <alignment horizontal="left"/>
    </xf>
    <xf numFmtId="165" fontId="34" fillId="6" borderId="2" xfId="134" applyNumberFormat="1" applyFont="1" applyFill="1" applyBorder="1" applyAlignment="1">
      <alignment horizontal="left"/>
    </xf>
    <xf numFmtId="0" fontId="1" fillId="15" borderId="1" xfId="0" applyFont="1" applyFill="1" applyBorder="1"/>
    <xf numFmtId="165" fontId="1" fillId="15" borderId="0" xfId="0" applyNumberFormat="1" applyFont="1" applyFill="1" applyAlignment="1">
      <alignment horizontal="left"/>
    </xf>
    <xf numFmtId="0" fontId="34" fillId="6" borderId="1" xfId="134" applyFont="1" applyFill="1" applyBorder="1"/>
    <xf numFmtId="165" fontId="40" fillId="6" borderId="57" xfId="0" applyNumberFormat="1" applyFont="1" applyFill="1" applyBorder="1" applyAlignment="1">
      <alignment horizontal="center"/>
    </xf>
    <xf numFmtId="165" fontId="40" fillId="6" borderId="55" xfId="0" applyNumberFormat="1" applyFont="1" applyFill="1" applyBorder="1" applyAlignment="1">
      <alignment horizontal="center"/>
    </xf>
    <xf numFmtId="165" fontId="40" fillId="6" borderId="107" xfId="0" applyNumberFormat="1" applyFont="1" applyFill="1" applyBorder="1" applyAlignment="1">
      <alignment horizontal="center"/>
    </xf>
    <xf numFmtId="3" fontId="40" fillId="0" borderId="108" xfId="0" applyNumberFormat="1" applyFont="1" applyBorder="1" applyAlignment="1">
      <alignment horizontal="right"/>
    </xf>
    <xf numFmtId="3" fontId="40" fillId="0" borderId="52" xfId="0" applyNumberFormat="1" applyFont="1" applyBorder="1" applyAlignment="1">
      <alignment horizontal="right"/>
    </xf>
    <xf numFmtId="3" fontId="40" fillId="0" borderId="78" xfId="0" applyNumberFormat="1" applyFont="1" applyBorder="1" applyAlignment="1">
      <alignment horizontal="right"/>
    </xf>
    <xf numFmtId="3" fontId="54" fillId="14" borderId="109" xfId="0" applyNumberFormat="1" applyFont="1" applyFill="1" applyBorder="1" applyAlignment="1">
      <alignment horizontal="right"/>
    </xf>
    <xf numFmtId="3" fontId="40" fillId="0" borderId="110" xfId="0" applyNumberFormat="1" applyFont="1" applyBorder="1" applyAlignment="1">
      <alignment horizontal="right"/>
    </xf>
    <xf numFmtId="3" fontId="40" fillId="0" borderId="56" xfId="0" applyNumberFormat="1" applyFont="1" applyBorder="1" applyAlignment="1">
      <alignment horizontal="right"/>
    </xf>
    <xf numFmtId="3" fontId="40" fillId="0" borderId="54" xfId="0" applyNumberFormat="1" applyFont="1" applyBorder="1" applyAlignment="1">
      <alignment horizontal="right"/>
    </xf>
    <xf numFmtId="3" fontId="54" fillId="14" borderId="111" xfId="0" applyNumberFormat="1" applyFont="1" applyFill="1" applyBorder="1" applyAlignment="1">
      <alignment horizontal="right"/>
    </xf>
    <xf numFmtId="165" fontId="54" fillId="14" borderId="105" xfId="0" applyNumberFormat="1" applyFont="1" applyFill="1" applyBorder="1" applyAlignment="1">
      <alignment horizontal="left"/>
    </xf>
    <xf numFmtId="165" fontId="54" fillId="14" borderId="112" xfId="0" applyNumberFormat="1" applyFont="1" applyFill="1" applyBorder="1" applyAlignment="1">
      <alignment horizontal="left"/>
    </xf>
    <xf numFmtId="3" fontId="40" fillId="6" borderId="108" xfId="0" applyNumberFormat="1" applyFont="1" applyFill="1" applyBorder="1" applyAlignment="1">
      <alignment horizontal="right"/>
    </xf>
    <xf numFmtId="3" fontId="40" fillId="6" borderId="52" xfId="0" applyNumberFormat="1" applyFont="1" applyFill="1" applyBorder="1" applyAlignment="1">
      <alignment horizontal="right"/>
    </xf>
    <xf numFmtId="3" fontId="40" fillId="6" borderId="78" xfId="0" applyNumberFormat="1" applyFont="1" applyFill="1" applyBorder="1" applyAlignment="1">
      <alignment horizontal="right"/>
    </xf>
    <xf numFmtId="0" fontId="6" fillId="2" borderId="0" xfId="0" applyFont="1" applyFill="1" applyAlignment="1">
      <alignment horizontal="left" vertical="center" wrapText="1"/>
    </xf>
    <xf numFmtId="0" fontId="6" fillId="0" borderId="0" xfId="0" applyFont="1" applyAlignment="1">
      <alignment horizontal="left" vertical="center" wrapText="1"/>
    </xf>
    <xf numFmtId="0" fontId="57" fillId="2" borderId="0" xfId="0" applyFont="1" applyFill="1" applyAlignment="1">
      <alignment horizontal="center"/>
    </xf>
    <xf numFmtId="0" fontId="51" fillId="0" borderId="0" xfId="5" applyFont="1" applyFill="1" applyBorder="1" applyAlignment="1" applyProtection="1">
      <alignment horizontal="left"/>
    </xf>
    <xf numFmtId="0" fontId="51" fillId="0" borderId="0" xfId="4" applyFont="1" applyAlignment="1">
      <alignment horizontal="left" vertical="center" wrapText="1"/>
    </xf>
    <xf numFmtId="0" fontId="55" fillId="0" borderId="0" xfId="4" applyFont="1" applyAlignment="1">
      <alignment horizontal="left" vertical="center" wrapText="1"/>
    </xf>
    <xf numFmtId="0" fontId="51" fillId="0" borderId="0" xfId="5" applyFont="1" applyBorder="1" applyAlignment="1" applyProtection="1">
      <alignment horizontal="left"/>
    </xf>
    <xf numFmtId="0" fontId="51" fillId="0" borderId="0" xfId="5" applyFont="1" applyAlignment="1" applyProtection="1"/>
    <xf numFmtId="0" fontId="17" fillId="2" borderId="0" xfId="0" applyFont="1" applyFill="1" applyAlignment="1" applyProtection="1">
      <alignment horizontal="left" vertical="top" wrapText="1" readingOrder="1"/>
      <protection locked="0"/>
    </xf>
    <xf numFmtId="0" fontId="9" fillId="2" borderId="0" xfId="0" applyFont="1" applyFill="1" applyAlignment="1">
      <alignment horizontal="left" vertical="center" wrapText="1"/>
    </xf>
    <xf numFmtId="0" fontId="4" fillId="2" borderId="0" xfId="1" applyFont="1" applyFill="1" applyAlignment="1">
      <alignment horizontal="left" vertical="center" wrapText="1"/>
    </xf>
    <xf numFmtId="0" fontId="6" fillId="2" borderId="0" xfId="1" applyFont="1" applyFill="1" applyAlignment="1">
      <alignment horizontal="left" vertical="center" wrapText="1"/>
    </xf>
    <xf numFmtId="0" fontId="32" fillId="2" borderId="0" xfId="1" applyFont="1" applyFill="1" applyAlignment="1">
      <alignment horizontal="left" vertical="center" wrapText="1"/>
    </xf>
    <xf numFmtId="0" fontId="4" fillId="2" borderId="0" xfId="1" applyFont="1" applyFill="1" applyAlignment="1">
      <alignment horizontal="left" vertical="top" wrapText="1"/>
    </xf>
    <xf numFmtId="0" fontId="18" fillId="2" borderId="0" xfId="0" applyFont="1" applyFill="1" applyAlignment="1"/>
    <xf numFmtId="49" fontId="30" fillId="13" borderId="11" xfId="0" applyNumberFormat="1" applyFont="1" applyFill="1" applyBorder="1" applyAlignment="1">
      <alignment horizontal="center"/>
    </xf>
    <xf numFmtId="49" fontId="30" fillId="13" borderId="12" xfId="0" applyNumberFormat="1" applyFont="1" applyFill="1" applyBorder="1" applyAlignment="1">
      <alignment horizontal="center"/>
    </xf>
    <xf numFmtId="49" fontId="30" fillId="8" borderId="53" xfId="132" applyNumberFormat="1" applyFont="1" applyBorder="1" applyAlignment="1">
      <alignment horizontal="center" vertical="center" wrapText="1"/>
    </xf>
    <xf numFmtId="49" fontId="30" fillId="8" borderId="86" xfId="132" applyNumberFormat="1" applyFont="1" applyBorder="1" applyAlignment="1">
      <alignment horizontal="center" vertical="center" wrapText="1"/>
    </xf>
    <xf numFmtId="49" fontId="30" fillId="8" borderId="84" xfId="132" applyNumberFormat="1" applyFont="1" applyBorder="1" applyAlignment="1">
      <alignment horizontal="center" vertical="center" wrapText="1"/>
    </xf>
    <xf numFmtId="49" fontId="30" fillId="8" borderId="92" xfId="132" applyNumberFormat="1" applyFont="1" applyBorder="1" applyAlignment="1">
      <alignment horizontal="center" vertical="center" wrapText="1"/>
    </xf>
    <xf numFmtId="0" fontId="30" fillId="18" borderId="48" xfId="0" applyFont="1" applyFill="1" applyBorder="1" applyAlignment="1">
      <alignment horizontal="left"/>
    </xf>
    <xf numFmtId="0" fontId="30" fillId="18" borderId="49" xfId="0" applyFont="1" applyFill="1" applyBorder="1" applyAlignment="1">
      <alignment horizontal="left"/>
    </xf>
    <xf numFmtId="0" fontId="30" fillId="18" borderId="47" xfId="0" applyFont="1" applyFill="1" applyBorder="1" applyAlignment="1">
      <alignment horizontal="left"/>
    </xf>
    <xf numFmtId="0" fontId="34" fillId="17" borderId="97" xfId="0" applyFont="1" applyFill="1" applyBorder="1" applyAlignment="1">
      <alignment horizontal="right"/>
    </xf>
    <xf numFmtId="0" fontId="34" fillId="17" borderId="98" xfId="0" applyFont="1" applyFill="1" applyBorder="1" applyAlignment="1">
      <alignment horizontal="right"/>
    </xf>
    <xf numFmtId="0" fontId="18" fillId="2" borderId="0" xfId="0" applyFont="1" applyFill="1" applyAlignment="1">
      <alignment wrapText="1"/>
    </xf>
    <xf numFmtId="0" fontId="30" fillId="8" borderId="4" xfId="132" applyFont="1" applyBorder="1" applyAlignment="1">
      <alignment horizontal="center"/>
    </xf>
    <xf numFmtId="0" fontId="30" fillId="8" borderId="1" xfId="132" applyFont="1" applyBorder="1" applyAlignment="1">
      <alignment horizontal="center"/>
    </xf>
    <xf numFmtId="0" fontId="30" fillId="8" borderId="22" xfId="132" applyFont="1" applyBorder="1" applyAlignment="1">
      <alignment horizontal="center"/>
    </xf>
    <xf numFmtId="0" fontId="30" fillId="8" borderId="92" xfId="132" applyFont="1" applyBorder="1" applyAlignment="1">
      <alignment horizontal="center"/>
    </xf>
    <xf numFmtId="0" fontId="30" fillId="8" borderId="18" xfId="132" applyFont="1" applyBorder="1" applyAlignment="1">
      <alignment horizontal="center"/>
    </xf>
    <xf numFmtId="0" fontId="30" fillId="8" borderId="20" xfId="132" applyFont="1" applyBorder="1" applyAlignment="1">
      <alignment horizontal="center"/>
    </xf>
    <xf numFmtId="0" fontId="30" fillId="8" borderId="90" xfId="132" applyFont="1" applyBorder="1" applyAlignment="1">
      <alignment horizontal="center"/>
    </xf>
    <xf numFmtId="0" fontId="30" fillId="8" borderId="89" xfId="132" applyFont="1" applyBorder="1" applyAlignment="1">
      <alignment horizontal="center"/>
    </xf>
    <xf numFmtId="0" fontId="30" fillId="8" borderId="91" xfId="132" applyFont="1" applyBorder="1" applyAlignment="1">
      <alignment horizontal="center"/>
    </xf>
    <xf numFmtId="0" fontId="30" fillId="8" borderId="88" xfId="132" applyFont="1" applyBorder="1" applyAlignment="1">
      <alignment horizontal="center"/>
    </xf>
    <xf numFmtId="0" fontId="30" fillId="8" borderId="17" xfId="132" applyFont="1" applyBorder="1" applyAlignment="1">
      <alignment horizontal="center"/>
    </xf>
    <xf numFmtId="0" fontId="30" fillId="8" borderId="99" xfId="132" applyFont="1" applyBorder="1" applyAlignment="1">
      <alignment horizontal="center"/>
    </xf>
    <xf numFmtId="0" fontId="30" fillId="8" borderId="100" xfId="132" applyFont="1" applyBorder="1" applyAlignment="1">
      <alignment horizontal="center"/>
    </xf>
    <xf numFmtId="0" fontId="30" fillId="8" borderId="9" xfId="132" applyFont="1" applyBorder="1" applyAlignment="1">
      <alignment horizontal="center"/>
    </xf>
    <xf numFmtId="0" fontId="30" fillId="8" borderId="11" xfId="132" applyFont="1" applyBorder="1" applyAlignment="1">
      <alignment horizontal="center"/>
    </xf>
    <xf numFmtId="0" fontId="30" fillId="8" borderId="14" xfId="132" applyFont="1" applyBorder="1" applyAlignment="1">
      <alignment horizontal="center"/>
    </xf>
    <xf numFmtId="0" fontId="30" fillId="8" borderId="13" xfId="132" applyFont="1" applyBorder="1" applyAlignment="1">
      <alignment horizontal="center"/>
    </xf>
    <xf numFmtId="0" fontId="30" fillId="8" borderId="12" xfId="132" applyFont="1" applyBorder="1" applyAlignment="1">
      <alignment horizontal="center"/>
    </xf>
    <xf numFmtId="0" fontId="30" fillId="8" borderId="15" xfId="132" applyFont="1" applyBorder="1" applyAlignment="1">
      <alignment horizontal="center" wrapText="1"/>
    </xf>
    <xf numFmtId="0" fontId="30" fillId="8" borderId="16" xfId="132" applyFont="1" applyBorder="1" applyAlignment="1">
      <alignment horizontal="center" wrapText="1"/>
    </xf>
    <xf numFmtId="0" fontId="30" fillId="8" borderId="17" xfId="132" applyFont="1" applyBorder="1" applyAlignment="1">
      <alignment horizontal="center" wrapText="1"/>
    </xf>
    <xf numFmtId="0" fontId="30" fillId="8" borderId="18" xfId="132" applyFont="1" applyBorder="1" applyAlignment="1">
      <alignment horizontal="center" wrapText="1"/>
    </xf>
    <xf numFmtId="0" fontId="30" fillId="8" borderId="15" xfId="132" applyFont="1" applyBorder="1" applyAlignment="1">
      <alignment horizontal="center"/>
    </xf>
    <xf numFmtId="0" fontId="30" fillId="8" borderId="25" xfId="132" applyFont="1" applyBorder="1" applyAlignment="1">
      <alignment horizontal="center"/>
    </xf>
    <xf numFmtId="0" fontId="30" fillId="8" borderId="24" xfId="132" applyFont="1" applyBorder="1" applyAlignment="1">
      <alignment horizontal="center"/>
    </xf>
    <xf numFmtId="0" fontId="30" fillId="8" borderId="16" xfId="132" applyFont="1" applyBorder="1" applyAlignment="1">
      <alignment horizontal="center"/>
    </xf>
    <xf numFmtId="0" fontId="9" fillId="2" borderId="0" xfId="0" applyFont="1" applyFill="1" applyAlignment="1">
      <alignment horizontal="left" vertical="top" wrapText="1"/>
    </xf>
    <xf numFmtId="0" fontId="30" fillId="8" borderId="5" xfId="132" applyFont="1" applyBorder="1" applyAlignment="1">
      <alignment horizontal="center"/>
    </xf>
    <xf numFmtId="0" fontId="34" fillId="10" borderId="70" xfId="0" applyFont="1" applyFill="1" applyBorder="1" applyAlignment="1">
      <alignment horizontal="right"/>
    </xf>
    <xf numFmtId="0" fontId="34" fillId="10" borderId="71" xfId="0" applyFont="1" applyFill="1" applyBorder="1" applyAlignment="1">
      <alignment horizontal="right"/>
    </xf>
    <xf numFmtId="0" fontId="9" fillId="2" borderId="0" xfId="0" applyFont="1" applyFill="1" applyAlignment="1">
      <alignment horizontal="left" wrapText="1"/>
    </xf>
    <xf numFmtId="49" fontId="30" fillId="8" borderId="4" xfId="132" applyNumberFormat="1" applyFont="1" applyBorder="1" applyAlignment="1">
      <alignment horizontal="center"/>
    </xf>
    <xf numFmtId="49" fontId="30" fillId="8" borderId="1" xfId="132" applyNumberFormat="1" applyFont="1" applyBorder="1" applyAlignment="1">
      <alignment horizontal="center"/>
    </xf>
    <xf numFmtId="49" fontId="30" fillId="8" borderId="53" xfId="132" applyNumberFormat="1" applyFont="1" applyBorder="1" applyAlignment="1">
      <alignment horizontal="center"/>
    </xf>
    <xf numFmtId="49" fontId="30" fillId="8" borderId="0" xfId="132" applyNumberFormat="1" applyFont="1" applyBorder="1" applyAlignment="1">
      <alignment horizontal="center"/>
    </xf>
    <xf numFmtId="49" fontId="30" fillId="8" borderId="5" xfId="132" applyNumberFormat="1" applyFont="1" applyBorder="1" applyAlignment="1">
      <alignment horizontal="center"/>
    </xf>
    <xf numFmtId="0" fontId="33" fillId="0" borderId="0" xfId="0" applyFont="1" applyAlignment="1">
      <alignment horizontal="left"/>
    </xf>
    <xf numFmtId="0" fontId="9" fillId="0" borderId="0" xfId="0" applyFont="1" applyAlignment="1">
      <alignment horizontal="left"/>
    </xf>
    <xf numFmtId="0" fontId="30" fillId="8" borderId="53" xfId="132" applyFont="1" applyBorder="1" applyAlignment="1">
      <alignment horizontal="center" wrapText="1"/>
    </xf>
    <xf numFmtId="0" fontId="30" fillId="8" borderId="4" xfId="132" applyFont="1" applyBorder="1" applyAlignment="1">
      <alignment horizontal="center" wrapText="1"/>
    </xf>
    <xf numFmtId="0" fontId="30" fillId="8" borderId="5" xfId="132" applyFont="1" applyBorder="1" applyAlignment="1">
      <alignment horizontal="center" wrapText="1"/>
    </xf>
    <xf numFmtId="0" fontId="30" fillId="8" borderId="7" xfId="132" applyFont="1" applyBorder="1" applyAlignment="1">
      <alignment horizontal="center"/>
    </xf>
    <xf numFmtId="0" fontId="30" fillId="8" borderId="8" xfId="132" applyFont="1" applyBorder="1" applyAlignment="1">
      <alignment horizontal="center"/>
    </xf>
    <xf numFmtId="0" fontId="9" fillId="2" borderId="0" xfId="5" quotePrefix="1" applyFont="1" applyFill="1" applyBorder="1" applyAlignment="1" applyProtection="1">
      <alignment horizontal="left" vertical="center" wrapText="1" readingOrder="1"/>
      <protection locked="0"/>
    </xf>
    <xf numFmtId="0" fontId="17" fillId="0" borderId="0" xfId="0" applyFont="1" applyAlignment="1" applyProtection="1">
      <alignment horizontal="left" vertical="top" wrapText="1" readingOrder="1"/>
      <protection locked="0"/>
    </xf>
    <xf numFmtId="0" fontId="18" fillId="0" borderId="0" xfId="0" applyFont="1" applyAlignment="1"/>
    <xf numFmtId="0" fontId="5" fillId="0" borderId="0" xfId="0" applyFont="1" applyAlignment="1" applyProtection="1">
      <alignment horizontal="left" vertical="top" wrapText="1" readingOrder="1"/>
      <protection locked="0"/>
    </xf>
    <xf numFmtId="0" fontId="48" fillId="0" borderId="0" xfId="0" applyFont="1" applyAlignment="1" applyProtection="1">
      <alignment horizontal="left" vertical="top" wrapText="1" readingOrder="1"/>
      <protection locked="0"/>
    </xf>
    <xf numFmtId="0" fontId="7" fillId="0" borderId="0" xfId="0" applyFont="1" applyAlignment="1"/>
    <xf numFmtId="49" fontId="30" fillId="8" borderId="5" xfId="132" applyNumberFormat="1" applyFont="1" applyBorder="1" applyAlignment="1">
      <alignment horizontal="center" vertical="center" wrapText="1"/>
    </xf>
    <xf numFmtId="0" fontId="33" fillId="0" borderId="0" xfId="0" applyFont="1" applyAlignment="1">
      <alignment wrapText="1"/>
    </xf>
    <xf numFmtId="0" fontId="29" fillId="0" borderId="0" xfId="0" applyFont="1" applyAlignment="1">
      <alignment wrapText="1"/>
    </xf>
    <xf numFmtId="0" fontId="4" fillId="2" borderId="0" xfId="1" applyFont="1" applyFill="1" applyAlignment="1">
      <alignment horizontal="left" wrapText="1"/>
    </xf>
    <xf numFmtId="0" fontId="4" fillId="0" borderId="0" xfId="1" applyFont="1" applyAlignment="1">
      <alignment horizontal="left" vertical="center" wrapText="1"/>
    </xf>
    <xf numFmtId="0" fontId="38" fillId="2" borderId="0" xfId="0" applyFont="1" applyFill="1" applyAlignment="1" applyProtection="1">
      <alignment horizontal="left" vertical="top" wrapText="1" readingOrder="1"/>
      <protection locked="0"/>
    </xf>
    <xf numFmtId="0" fontId="30" fillId="8" borderId="7" xfId="132" applyFont="1" applyBorder="1" applyAlignment="1">
      <alignment horizontal="center" wrapText="1"/>
    </xf>
    <xf numFmtId="0" fontId="30" fillId="8" borderId="48" xfId="132" applyFont="1" applyBorder="1" applyAlignment="1">
      <alignment horizontal="center"/>
    </xf>
    <xf numFmtId="0" fontId="30" fillId="8" borderId="47" xfId="132" applyFont="1" applyBorder="1" applyAlignment="1">
      <alignment horizontal="center"/>
    </xf>
    <xf numFmtId="49" fontId="30" fillId="8" borderId="4" xfId="132" applyNumberFormat="1" applyFont="1" applyBorder="1" applyAlignment="1">
      <alignment horizontal="center" vertical="center" wrapText="1"/>
    </xf>
    <xf numFmtId="3" fontId="1" fillId="10" borderId="44" xfId="0" applyNumberFormat="1" applyFont="1" applyFill="1" applyBorder="1" applyAlignment="1">
      <alignment horizontal="center"/>
    </xf>
    <xf numFmtId="3" fontId="1" fillId="10" borderId="46" xfId="0" applyNumberFormat="1" applyFont="1" applyFill="1" applyBorder="1" applyAlignment="1">
      <alignment horizontal="center"/>
    </xf>
    <xf numFmtId="3" fontId="1" fillId="10" borderId="45" xfId="0" applyNumberFormat="1" applyFont="1" applyFill="1" applyBorder="1" applyAlignment="1">
      <alignment horizontal="center"/>
    </xf>
    <xf numFmtId="49" fontId="30" fillId="13" borderId="26" xfId="0" applyNumberFormat="1" applyFont="1" applyFill="1" applyBorder="1" applyAlignment="1">
      <alignment horizontal="center"/>
    </xf>
    <xf numFmtId="49" fontId="30" fillId="13" borderId="4" xfId="0" applyNumberFormat="1" applyFont="1" applyFill="1" applyBorder="1" applyAlignment="1">
      <alignment horizontal="center"/>
    </xf>
    <xf numFmtId="49" fontId="30" fillId="13" borderId="1" xfId="0" applyNumberFormat="1" applyFont="1" applyFill="1" applyBorder="1" applyAlignment="1">
      <alignment horizontal="center"/>
    </xf>
    <xf numFmtId="49" fontId="30" fillId="13" borderId="48" xfId="0" applyNumberFormat="1" applyFont="1" applyFill="1" applyBorder="1" applyAlignment="1">
      <alignment horizontal="center"/>
    </xf>
    <xf numFmtId="49" fontId="30" fillId="13" borderId="49" xfId="0" applyNumberFormat="1" applyFont="1" applyFill="1" applyBorder="1" applyAlignment="1">
      <alignment horizontal="center"/>
    </xf>
    <xf numFmtId="3" fontId="1" fillId="10" borderId="40" xfId="0" applyNumberFormat="1" applyFont="1" applyFill="1" applyBorder="1" applyAlignment="1">
      <alignment horizontal="center"/>
    </xf>
    <xf numFmtId="3" fontId="1" fillId="10" borderId="38" xfId="0" applyNumberFormat="1" applyFont="1" applyFill="1" applyBorder="1" applyAlignment="1">
      <alignment horizontal="center"/>
    </xf>
    <xf numFmtId="0" fontId="30" fillId="8" borderId="2" xfId="132" applyFont="1" applyBorder="1" applyAlignment="1">
      <alignment horizontal="center"/>
    </xf>
    <xf numFmtId="0" fontId="30" fillId="8" borderId="53" xfId="132" applyFont="1" applyBorder="1" applyAlignment="1">
      <alignment horizontal="center"/>
    </xf>
    <xf numFmtId="0" fontId="17" fillId="2" borderId="0" xfId="0" applyFont="1" applyFill="1" applyAlignment="1" applyProtection="1">
      <alignment horizontal="left" vertical="center" wrapText="1" readingOrder="1"/>
      <protection locked="0"/>
    </xf>
    <xf numFmtId="0" fontId="9" fillId="2" borderId="0" xfId="1" applyFont="1" applyFill="1" applyAlignment="1">
      <alignment horizontal="left" vertical="center" wrapText="1"/>
    </xf>
    <xf numFmtId="0" fontId="30" fillId="8" borderId="48" xfId="132" applyFont="1" applyBorder="1" applyAlignment="1">
      <alignment horizontal="center" wrapText="1"/>
    </xf>
    <xf numFmtId="0" fontId="30" fillId="8" borderId="49" xfId="132" applyFont="1" applyBorder="1" applyAlignment="1">
      <alignment horizontal="center" wrapText="1"/>
    </xf>
    <xf numFmtId="0" fontId="30" fillId="8" borderId="47" xfId="132" applyFont="1" applyBorder="1" applyAlignment="1">
      <alignment horizontal="center" wrapText="1"/>
    </xf>
    <xf numFmtId="0" fontId="29" fillId="0" borderId="0" xfId="0" applyFont="1" applyAlignment="1"/>
    <xf numFmtId="0" fontId="16" fillId="2" borderId="0" xfId="1" applyFont="1" applyFill="1" applyAlignment="1">
      <alignment horizontal="left" vertical="center" wrapText="1"/>
    </xf>
    <xf numFmtId="0" fontId="9" fillId="0" borderId="0" xfId="0" applyFont="1" applyAlignment="1"/>
    <xf numFmtId="0" fontId="30" fillId="20" borderId="1" xfId="0" applyFont="1" applyFill="1" applyBorder="1" applyAlignment="1">
      <alignment horizontal="center" vertical="top" wrapText="1"/>
    </xf>
    <xf numFmtId="0" fontId="30" fillId="20" borderId="2" xfId="0" applyFont="1" applyFill="1" applyBorder="1" applyAlignment="1">
      <alignment horizontal="center" vertical="top" wrapText="1"/>
    </xf>
    <xf numFmtId="49" fontId="30" fillId="13" borderId="50" xfId="0" applyNumberFormat="1" applyFont="1" applyFill="1" applyBorder="1" applyAlignment="1">
      <alignment horizontal="center"/>
    </xf>
    <xf numFmtId="49" fontId="30" fillId="13" borderId="60" xfId="0" applyNumberFormat="1" applyFont="1" applyFill="1" applyBorder="1" applyAlignment="1">
      <alignment horizontal="center"/>
    </xf>
    <xf numFmtId="49" fontId="30" fillId="13" borderId="51" xfId="0" applyNumberFormat="1" applyFont="1" applyFill="1" applyBorder="1" applyAlignment="1">
      <alignment horizontal="center"/>
    </xf>
    <xf numFmtId="0" fontId="30" fillId="20" borderId="48" xfId="0" applyFont="1" applyFill="1" applyBorder="1" applyAlignment="1">
      <alignment horizontal="center" wrapText="1"/>
    </xf>
    <xf numFmtId="0" fontId="30" fillId="20" borderId="49" xfId="0" applyFont="1" applyFill="1" applyBorder="1" applyAlignment="1">
      <alignment horizontal="center" wrapText="1"/>
    </xf>
    <xf numFmtId="0" fontId="30" fillId="20" borderId="104" xfId="0" applyFont="1" applyFill="1" applyBorder="1" applyAlignment="1">
      <alignment horizontal="center" wrapText="1"/>
    </xf>
    <xf numFmtId="0" fontId="21" fillId="2" borderId="0" xfId="5" quotePrefix="1" applyFont="1" applyFill="1" applyBorder="1" applyAlignment="1" applyProtection="1">
      <alignment horizontal="left" vertical="center" wrapText="1" readingOrder="1"/>
      <protection locked="0"/>
    </xf>
    <xf numFmtId="0" fontId="17" fillId="2" borderId="0" xfId="0" applyFont="1" applyFill="1" applyAlignment="1" applyProtection="1">
      <alignment horizontal="left" wrapText="1" readingOrder="1"/>
      <protection locked="0"/>
    </xf>
    <xf numFmtId="0" fontId="4" fillId="2" borderId="6" xfId="1" applyFont="1" applyFill="1" applyBorder="1" applyAlignment="1">
      <alignment horizontal="left" vertical="center" wrapText="1"/>
    </xf>
    <xf numFmtId="0" fontId="30" fillId="8" borderId="4" xfId="132" applyFont="1" applyBorder="1" applyAlignment="1">
      <alignment horizontal="center" vertical="center" wrapText="1"/>
    </xf>
    <xf numFmtId="0" fontId="30" fillId="8" borderId="5" xfId="132" applyFont="1" applyBorder="1" applyAlignment="1">
      <alignment horizontal="center" vertical="center" wrapText="1"/>
    </xf>
    <xf numFmtId="0" fontId="30" fillId="8" borderId="6" xfId="132" applyFont="1" applyBorder="1" applyAlignment="1">
      <alignment horizontal="center"/>
    </xf>
    <xf numFmtId="0" fontId="30" fillId="8" borderId="53" xfId="132" applyFont="1" applyBorder="1" applyAlignment="1">
      <alignment horizontal="center" vertical="center" wrapText="1"/>
    </xf>
    <xf numFmtId="0" fontId="15" fillId="2" borderId="0" xfId="0" applyFont="1" applyFill="1" applyAlignment="1">
      <alignment horizontal="left" vertical="center" wrapText="1"/>
    </xf>
    <xf numFmtId="49" fontId="30" fillId="8" borderId="4" xfId="132" applyNumberFormat="1" applyFont="1" applyBorder="1" applyAlignment="1">
      <alignment horizontal="center" vertical="center"/>
    </xf>
    <xf numFmtId="49" fontId="30" fillId="8" borderId="5" xfId="132" applyNumberFormat="1" applyFont="1" applyBorder="1" applyAlignment="1">
      <alignment horizontal="center" vertical="center"/>
    </xf>
    <xf numFmtId="0" fontId="6" fillId="2" borderId="0" xfId="0" applyFont="1" applyFill="1" applyAlignment="1">
      <alignment horizontal="left" vertical="top" wrapText="1"/>
    </xf>
    <xf numFmtId="49" fontId="30" fillId="13" borderId="50" xfId="0" applyNumberFormat="1" applyFont="1" applyFill="1" applyBorder="1" applyAlignment="1">
      <alignment horizontal="center" vertical="center"/>
    </xf>
    <xf numFmtId="49" fontId="30" fillId="13" borderId="60" xfId="0" applyNumberFormat="1" applyFont="1" applyFill="1" applyBorder="1" applyAlignment="1">
      <alignment horizontal="center" vertical="center"/>
    </xf>
    <xf numFmtId="49" fontId="30" fillId="13" borderId="51" xfId="0" applyNumberFormat="1" applyFont="1" applyFill="1" applyBorder="1" applyAlignment="1">
      <alignment horizontal="center" vertical="center"/>
    </xf>
    <xf numFmtId="0" fontId="30" fillId="8" borderId="1" xfId="132" applyFont="1" applyBorder="1" applyAlignment="1">
      <alignment horizontal="center" wrapText="1"/>
    </xf>
    <xf numFmtId="0" fontId="30" fillId="8" borderId="2" xfId="132" applyFont="1" applyBorder="1" applyAlignment="1">
      <alignment horizontal="center" wrapText="1"/>
    </xf>
    <xf numFmtId="0" fontId="30" fillId="8" borderId="0" xfId="132" applyFont="1" applyBorder="1" applyAlignment="1">
      <alignment horizontal="center" wrapText="1"/>
    </xf>
    <xf numFmtId="0" fontId="30" fillId="8" borderId="49" xfId="132" applyFont="1" applyBorder="1" applyAlignment="1">
      <alignment horizontal="center"/>
    </xf>
    <xf numFmtId="0" fontId="4" fillId="2" borderId="23" xfId="1" applyFont="1" applyFill="1" applyBorder="1" applyAlignment="1">
      <alignment horizontal="left" vertical="center" wrapText="1"/>
    </xf>
    <xf numFmtId="0" fontId="17" fillId="2" borderId="0" xfId="0" applyFont="1" applyFill="1" applyAlignment="1" applyProtection="1">
      <alignment vertical="top" wrapText="1" readingOrder="1"/>
      <protection locked="0"/>
    </xf>
  </cellXfs>
  <cellStyles count="140">
    <cellStyle name="20% - Accent1" xfId="133" builtinId="30"/>
    <cellStyle name="40% - Accent1" xfId="134" builtinId="31"/>
    <cellStyle name="60% - Accent1" xfId="135" builtinId="32"/>
    <cellStyle name="Accent1" xfId="132" builtinId="29"/>
    <cellStyle name="Comma" xfId="131" builtinId="3"/>
    <cellStyle name="Currency 2" xfId="119"/>
    <cellStyle name="Currency 2 2" xfId="137"/>
    <cellStyle name="Currency 3" xfId="118"/>
    <cellStyle name="Currency 3 2" xfId="136"/>
    <cellStyle name="Hyperlink" xfId="5" builtinId="8"/>
    <cellStyle name="Hyperlink 2" xfId="15"/>
    <cellStyle name="Hyperlink 2 2" xfId="16"/>
    <cellStyle name="Normal" xfId="0" builtinId="0"/>
    <cellStyle name="Normal 10" xfId="10"/>
    <cellStyle name="Normal 10 11" xfId="114"/>
    <cellStyle name="Normal 10 2" xfId="17"/>
    <cellStyle name="Normal 10 2 2" xfId="18"/>
    <cellStyle name="Normal 10 2 2 2" xfId="19"/>
    <cellStyle name="Normal 10 2 2 3" xfId="111"/>
    <cellStyle name="Normal 10 2 3" xfId="20"/>
    <cellStyle name="Normal 10 2 4" xfId="21"/>
    <cellStyle name="Normal 10 2 5" xfId="22"/>
    <cellStyle name="Normal 10 2 6" xfId="93"/>
    <cellStyle name="Normal 10 3" xfId="23"/>
    <cellStyle name="Normal 10 3 2" xfId="24"/>
    <cellStyle name="Normal 10 4" xfId="25"/>
    <cellStyle name="Normal 10 5" xfId="26"/>
    <cellStyle name="Normal 10 6" xfId="27"/>
    <cellStyle name="Normal 10 7" xfId="12"/>
    <cellStyle name="Normal 10 9" xfId="113"/>
    <cellStyle name="Normal 11" xfId="6"/>
    <cellStyle name="Normal 11 2" xfId="28"/>
    <cellStyle name="Normal 11 3" xfId="29"/>
    <cellStyle name="Normal 11 4" xfId="30"/>
    <cellStyle name="Normal 12" xfId="31"/>
    <cellStyle name="Normal 12 2" xfId="32"/>
    <cellStyle name="Normal 12 3" xfId="33"/>
    <cellStyle name="Normal 12 4" xfId="94"/>
    <cellStyle name="Normal 13" xfId="34"/>
    <cellStyle name="Normal 13 2" xfId="13"/>
    <cellStyle name="Normal 13 2 2" xfId="100"/>
    <cellStyle name="Normal 13 2 2 2" xfId="117"/>
    <cellStyle name="Normal 13 2 3" xfId="101"/>
    <cellStyle name="Normal 13 2 4" xfId="35"/>
    <cellStyle name="Normal 13 3" xfId="104"/>
    <cellStyle name="Normal 14" xfId="36"/>
    <cellStyle name="Normal 14 2" xfId="102"/>
    <cellStyle name="Normal 15" xfId="37"/>
    <cellStyle name="Normal 16" xfId="92"/>
    <cellStyle name="Normal 16 2" xfId="109"/>
    <cellStyle name="Normal 16 2 2" xfId="123"/>
    <cellStyle name="Normal 16 2 2 2" xfId="124"/>
    <cellStyle name="Normal 16 2 2 3" xfId="127"/>
    <cellStyle name="Normal 16 2 4" xfId="125"/>
    <cellStyle name="Normal 16 3" xfId="11"/>
    <cellStyle name="Normal 16 4" xfId="116"/>
    <cellStyle name="Normal 16 5" xfId="121"/>
    <cellStyle name="Normal 17" xfId="95"/>
    <cellStyle name="Normal 18" xfId="7"/>
    <cellStyle name="Normal 19" xfId="107"/>
    <cellStyle name="Normal 2" xfId="3"/>
    <cellStyle name="Normal 2 2" xfId="2"/>
    <cellStyle name="Normal 2 2 2" xfId="38"/>
    <cellStyle name="Normal 2 2 2 2" xfId="39"/>
    <cellStyle name="Normal 2 2 3" xfId="40"/>
    <cellStyle name="Normal 2 3" xfId="4"/>
    <cellStyle name="Normal 2 3 2" xfId="42"/>
    <cellStyle name="Normal 2 3 2 2" xfId="43"/>
    <cellStyle name="Normal 2 3 2 2 2" xfId="44"/>
    <cellStyle name="Normal 2 3 2 3" xfId="45"/>
    <cellStyle name="Normal 2 3 2 4" xfId="46"/>
    <cellStyle name="Normal 2 3 2 5" xfId="47"/>
    <cellStyle name="Normal 2 3 2 6" xfId="96"/>
    <cellStyle name="Normal 2 3 3" xfId="48"/>
    <cellStyle name="Normal 2 3 3 2" xfId="49"/>
    <cellStyle name="Normal 2 3 4" xfId="50"/>
    <cellStyle name="Normal 2 3 5" xfId="51"/>
    <cellStyle name="Normal 2 3 6" xfId="52"/>
    <cellStyle name="Normal 2 3 7" xfId="97"/>
    <cellStyle name="Normal 2 3 8" xfId="41"/>
    <cellStyle name="Normal 2 4" xfId="53"/>
    <cellStyle name="Normal 2 4 2" xfId="54"/>
    <cellStyle name="Normal 2 4 2 2" xfId="55"/>
    <cellStyle name="Normal 2 4 3" xfId="56"/>
    <cellStyle name="Normal 2 4 4" xfId="57"/>
    <cellStyle name="Normal 2 4 5" xfId="58"/>
    <cellStyle name="Normal 2 4 6" xfId="98"/>
    <cellStyle name="Normal 2 5" xfId="59"/>
    <cellStyle name="Normal 2 5 2" xfId="60"/>
    <cellStyle name="Normal 2 6" xfId="61"/>
    <cellStyle name="Normal 2 7" xfId="62"/>
    <cellStyle name="Normal 2 8" xfId="63"/>
    <cellStyle name="Normal 2 9" xfId="120"/>
    <cellStyle name="Normal 20" xfId="108"/>
    <cellStyle name="Normal 20 2" xfId="122"/>
    <cellStyle name="Normal 20 4" xfId="128"/>
    <cellStyle name="Normal 21" xfId="110"/>
    <cellStyle name="Normal 22" xfId="115"/>
    <cellStyle name="Normal 23" xfId="8"/>
    <cellStyle name="Normal 24" xfId="14"/>
    <cellStyle name="Normal 24 2" xfId="126"/>
    <cellStyle name="Normal 24 3" xfId="129"/>
    <cellStyle name="Normal 24 3 2" xfId="138"/>
    <cellStyle name="Normal 25" xfId="130"/>
    <cellStyle name="Normal 25 2" xfId="139"/>
    <cellStyle name="Normal 3" xfId="9"/>
    <cellStyle name="Normal 3 2" xfId="65"/>
    <cellStyle name="Normal 3 2 2" xfId="66"/>
    <cellStyle name="Normal 3 3" xfId="67"/>
    <cellStyle name="Normal 3 4" xfId="68"/>
    <cellStyle name="Normal 3 4 2" xfId="105"/>
    <cellStyle name="Normal 3 5" xfId="69"/>
    <cellStyle name="Normal 3 5 2" xfId="106"/>
    <cellStyle name="Normal 3 6" xfId="70"/>
    <cellStyle name="Normal 3 7" xfId="64"/>
    <cellStyle name="Normal 4" xfId="71"/>
    <cellStyle name="Normal 4 2" xfId="72"/>
    <cellStyle name="Normal 4 3" xfId="1"/>
    <cellStyle name="Normal 4 4" xfId="99"/>
    <cellStyle name="Normal 5" xfId="73"/>
    <cellStyle name="Normal 5 2" xfId="74"/>
    <cellStyle name="Normal 5 2 2" xfId="75"/>
    <cellStyle name="Normal 5 3" xfId="76"/>
    <cellStyle name="Normal 6" xfId="77"/>
    <cellStyle name="Normal 6 2" xfId="78"/>
    <cellStyle name="Normal 6 2 2" xfId="79"/>
    <cellStyle name="Normal 6 3" xfId="80"/>
    <cellStyle name="Normal 7" xfId="81"/>
    <cellStyle name="Normal 7 2" xfId="82"/>
    <cellStyle name="Normal 7 2 2" xfId="83"/>
    <cellStyle name="Normal 7 3" xfId="84"/>
    <cellStyle name="Normal 8" xfId="85"/>
    <cellStyle name="Normal 8 2" xfId="86"/>
    <cellStyle name="Normal 8 2 2" xfId="87"/>
    <cellStyle name="Normal 8 3" xfId="88"/>
    <cellStyle name="Normal 9" xfId="89"/>
    <cellStyle name="Normal 9 2" xfId="90"/>
    <cellStyle name="Percent 2" xfId="91"/>
    <cellStyle name="Percent 3" xfId="103"/>
    <cellStyle name="Percent 4" xfId="112"/>
  </cellStyles>
  <dxfs count="615">
    <dxf>
      <font>
        <strike val="0"/>
        <outline val="0"/>
        <shadow val="0"/>
        <u val="none"/>
        <vertAlign val="baseline"/>
        <sz val="10"/>
        <color rgb="FF000000"/>
        <name val="Calibri Light"/>
        <scheme val="major"/>
      </font>
      <numFmt numFmtId="165" formatCode="\(0.0\)"/>
      <fill>
        <patternFill patternType="solid">
          <fgColor indexed="64"/>
          <bgColor theme="4" tint="0.39997558519241921"/>
        </patternFill>
      </fill>
      <alignment horizontal="left" vertical="bottom" textRotation="0" wrapText="0" indent="0" justifyLastLine="0" shrinkToFit="0" readingOrder="0"/>
      <border diagonalUp="0" diagonalDown="0">
        <left style="medium">
          <color auto="1"/>
        </left>
        <right/>
        <top/>
        <bottom/>
        <vertical style="medium">
          <color auto="1"/>
        </vertical>
        <horizontal/>
      </border>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rgb="FF000000"/>
        <name val="Calibri Light"/>
        <scheme val="major"/>
      </font>
      <numFmt numFmtId="3" formatCode="#,##0"/>
      <fill>
        <patternFill patternType="solid">
          <fgColor indexed="64"/>
          <bgColor theme="4" tint="0.39997558519241921"/>
        </patternFill>
      </fill>
      <alignment horizontal="right" vertical="bottom" textRotation="0" wrapText="0" indent="0" justifyLastLine="0" shrinkToFit="0" readingOrder="0"/>
      <border diagonalUp="0" diagonalDown="0">
        <left style="medium">
          <color auto="1"/>
        </left>
        <right style="medium">
          <color auto="1"/>
        </right>
        <top/>
        <bottom/>
        <vertical style="medium">
          <color auto="1"/>
        </vertical>
        <horizontal/>
      </border>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rgb="FF000000"/>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rgb="FF000000"/>
        <name val="Calibri Light"/>
        <scheme val="major"/>
      </font>
      <numFmt numFmtId="3" formatCode="#,##0"/>
      <fill>
        <patternFill patternType="solid">
          <fgColor indexed="64"/>
          <bgColor theme="4" tint="0.79998168889431442"/>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rgb="FF000000"/>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style="medium">
          <color auto="1"/>
        </left>
        <right style="medium">
          <color auto="1"/>
        </right>
        <top/>
        <bottom/>
        <vertical style="medium">
          <color auto="1"/>
        </vertical>
        <horizontal/>
      </border>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rgb="FF000000"/>
        <name val="Calibri Light"/>
        <scheme val="major"/>
      </font>
      <numFmt numFmtId="3" formatCode="#,##0"/>
      <fill>
        <patternFill patternType="solid">
          <fgColor indexed="64"/>
          <bgColor theme="0"/>
        </patternFill>
      </fill>
      <border diagonalUp="0" diagonalDown="0">
        <left style="medium">
          <color auto="1"/>
        </left>
        <right style="medium">
          <color auto="1"/>
        </right>
        <top/>
        <bottom/>
        <vertical style="medium">
          <color auto="1"/>
        </vertical>
        <horizontal/>
      </border>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rgb="FF000000"/>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rgb="FF000000"/>
        <name val="Calibri Light"/>
        <scheme val="major"/>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0" formatCode="General"/>
      <fill>
        <patternFill patternType="solid">
          <fgColor indexed="64"/>
          <bgColor rgb="FFDDEBF7"/>
        </patternFill>
      </fill>
      <border diagonalUp="0" diagonalDown="0">
        <left/>
        <right style="medium">
          <color auto="1"/>
        </right>
        <top/>
        <bottom/>
        <vertical style="medium">
          <color auto="1"/>
        </vertical>
        <horizontal/>
      </border>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border outline="0">
        <right style="thin">
          <color rgb="FF000000"/>
        </right>
      </border>
    </dxf>
    <dxf>
      <font>
        <strike val="0"/>
        <outline val="0"/>
        <shadow val="0"/>
        <u val="none"/>
        <vertAlign val="baseline"/>
        <sz val="10"/>
        <color rgb="FF000000"/>
        <name val="Calibri Light"/>
        <scheme val="none"/>
      </font>
      <fill>
        <patternFill patternType="solid">
          <fgColor rgb="FF000000"/>
          <bgColor rgb="FFFFFFFF"/>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left style="medium">
          <color auto="1"/>
        </left>
        <right style="medium">
          <color auto="1"/>
        </right>
        <top/>
        <bottom/>
        <vertical style="medium">
          <color auto="1"/>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strike val="0"/>
        <outline val="0"/>
        <shadow val="0"/>
        <u val="none"/>
        <vertAlign val="baseline"/>
        <sz val="10"/>
        <color theme="1"/>
        <name val="Calibri Light"/>
        <scheme val="major"/>
      </font>
      <numFmt numFmtId="165" formatCode="\(0.0\)"/>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b/>
        <strike val="0"/>
        <outline val="0"/>
        <shadow val="0"/>
        <u val="none"/>
        <vertAlign val="baseline"/>
        <sz val="10"/>
        <color theme="1"/>
        <name val="Calibri Light"/>
        <scheme val="major"/>
      </font>
      <numFmt numFmtId="3" formatCode="#,##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none">
          <fgColor indexed="64"/>
          <bgColor auto="1"/>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none">
          <fgColor indexed="64"/>
          <bgColor auto="1"/>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none">
          <fgColor indexed="64"/>
          <bgColor auto="1"/>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none">
          <fgColor indexed="64"/>
          <bgColor auto="1"/>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none">
          <fgColor indexed="64"/>
          <bgColor auto="1"/>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none">
          <fgColor indexed="64"/>
          <bgColor auto="1"/>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none">
          <fgColor indexed="64"/>
          <bgColor auto="1"/>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none">
          <fgColor indexed="64"/>
          <bgColor auto="1"/>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none">
          <fgColor indexed="64"/>
          <bgColor auto="1"/>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none">
          <fgColor indexed="64"/>
          <bgColor auto="1"/>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0" formatCode="General"/>
      <fill>
        <patternFill patternType="solid">
          <fgColor indexed="64"/>
          <bgColor rgb="FFDDEBF7"/>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border outline="0">
        <right style="thin">
          <color indexed="64"/>
        </right>
        <top style="thin">
          <color indexed="64"/>
        </top>
      </border>
    </dxf>
    <dxf>
      <font>
        <strike val="0"/>
        <outline val="0"/>
        <shadow val="0"/>
        <u val="none"/>
        <vertAlign val="baseline"/>
        <sz val="10"/>
        <color theme="1"/>
        <name val="Calibri Light"/>
        <scheme val="major"/>
      </font>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strike val="0"/>
        <outline val="0"/>
        <shadow val="0"/>
        <u val="none"/>
        <vertAlign val="baseline"/>
        <sz val="10"/>
        <name val="Calibri Light"/>
        <scheme val="major"/>
      </font>
      <numFmt numFmtId="165" formatCode="\(0.0\)"/>
      <alignment horizontal="left" vertical="bottom" textRotation="0" wrapText="0" indent="0" justifyLastLine="0" shrinkToFit="0" readingOrder="0"/>
      <border diagonalUp="0" diagonalDown="0">
        <left/>
        <right style="thin">
          <color indexed="64"/>
        </right>
        <top style="thin">
          <color auto="1"/>
        </top>
        <bottom style="thin">
          <color auto="1"/>
        </bottom>
        <vertical/>
        <horizontal style="thin">
          <color auto="1"/>
        </horizontal>
      </border>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right style="medium">
          <color auto="1"/>
        </right>
        <top/>
        <bottom/>
      </border>
    </dxf>
    <dxf>
      <font>
        <b/>
        <strike val="0"/>
        <outline val="0"/>
        <shadow val="0"/>
        <u val="none"/>
        <vertAlign val="baseline"/>
        <sz val="10"/>
        <name val="Calibri Light"/>
        <scheme val="major"/>
      </font>
      <numFmt numFmtId="3" formatCode="#,##0"/>
      <border diagonalUp="0" diagonalDown="0">
        <left/>
        <right/>
        <top style="thin">
          <color auto="1"/>
        </top>
        <bottom style="thin">
          <color auto="1"/>
        </bottom>
        <vertical/>
        <horizontal style="thin">
          <color auto="1"/>
        </horizontal>
      </border>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style="medium">
          <color auto="1"/>
        </left>
        <right/>
        <top/>
        <bottom/>
      </border>
    </dxf>
    <dxf>
      <font>
        <strike val="0"/>
        <outline val="0"/>
        <shadow val="0"/>
        <u val="none"/>
        <vertAlign val="baseline"/>
        <sz val="10"/>
        <name val="Calibri Light"/>
        <scheme val="major"/>
      </font>
      <numFmt numFmtId="165" formatCode="\(0.0\)"/>
      <alignment horizontal="left" vertical="bottom" textRotation="0" wrapText="0" indent="0" justifyLastLine="0" shrinkToFit="0" readingOrder="0"/>
      <border diagonalUp="0" diagonalDown="0">
        <left/>
        <right style="thin">
          <color indexed="64"/>
        </right>
        <top/>
        <bottom/>
        <vertical/>
        <horizontal/>
      </border>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right style="medium">
          <color auto="1"/>
        </right>
        <top/>
        <bottom/>
      </border>
    </dxf>
    <dxf>
      <font>
        <strike val="0"/>
        <outline val="0"/>
        <shadow val="0"/>
        <u val="none"/>
        <vertAlign val="baseline"/>
        <sz val="10"/>
        <name val="Calibri Light"/>
        <scheme val="major"/>
      </font>
      <numFmt numFmtId="3" formatCode="#,##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style="medium">
          <color auto="1"/>
        </left>
        <right/>
        <top/>
        <bottom/>
      </border>
    </dxf>
    <dxf>
      <font>
        <strike val="0"/>
        <outline val="0"/>
        <shadow val="0"/>
        <u val="none"/>
        <vertAlign val="baseline"/>
        <sz val="10"/>
        <name val="Calibri Light"/>
        <scheme val="major"/>
      </font>
      <numFmt numFmtId="165" formatCode="\(0.0\)"/>
      <alignment horizontal="left" vertical="bottom" textRotation="0" wrapText="0" indent="0" justifyLastLine="0" shrinkToFit="0" readingOrder="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right style="medium">
          <color auto="1"/>
        </right>
        <top/>
        <bottom/>
      </border>
    </dxf>
    <dxf>
      <font>
        <strike val="0"/>
        <outline val="0"/>
        <shadow val="0"/>
        <u val="none"/>
        <vertAlign val="baseline"/>
        <sz val="10"/>
        <name val="Calibri Light"/>
        <scheme val="major"/>
      </font>
      <numFmt numFmtId="3" formatCode="#,##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style="medium">
          <color auto="1"/>
        </left>
        <right/>
        <top/>
        <bottom/>
      </border>
    </dxf>
    <dxf>
      <font>
        <strike val="0"/>
        <outline val="0"/>
        <shadow val="0"/>
        <u val="none"/>
        <vertAlign val="baseline"/>
        <sz val="10"/>
        <name val="Calibri Light"/>
        <scheme val="major"/>
      </font>
      <numFmt numFmtId="165" formatCode="\(0.0\)"/>
      <alignment horizontal="left" vertical="bottom" textRotation="0" wrapText="0" indent="0" justifyLastLine="0" shrinkToFit="0" readingOrder="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right style="medium">
          <color auto="1"/>
        </right>
        <top/>
        <bottom/>
      </border>
    </dxf>
    <dxf>
      <font>
        <strike val="0"/>
        <outline val="0"/>
        <shadow val="0"/>
        <u val="none"/>
        <vertAlign val="baseline"/>
        <sz val="10"/>
        <name val="Calibri Light"/>
        <scheme val="major"/>
      </font>
      <numFmt numFmtId="3" formatCode="#,##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style="medium">
          <color auto="1"/>
        </left>
        <right/>
        <top/>
        <bottom/>
      </border>
    </dxf>
    <dxf>
      <font>
        <strike val="0"/>
        <outline val="0"/>
        <shadow val="0"/>
        <u val="none"/>
        <vertAlign val="baseline"/>
        <sz val="10"/>
        <name val="Calibri Light"/>
        <scheme val="major"/>
      </font>
      <numFmt numFmtId="165" formatCode="\(0.0\)"/>
      <alignment horizontal="left" vertical="bottom" textRotation="0" wrapText="0" indent="0" justifyLastLine="0" shrinkToFit="0" readingOrder="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right style="medium">
          <color auto="1"/>
        </right>
        <top/>
        <bottom/>
      </border>
    </dxf>
    <dxf>
      <font>
        <strike val="0"/>
        <outline val="0"/>
        <shadow val="0"/>
        <u val="none"/>
        <vertAlign val="baseline"/>
        <sz val="10"/>
        <name val="Calibri Light"/>
        <scheme val="major"/>
      </font>
      <numFmt numFmtId="3" formatCode="#,##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style="medium">
          <color auto="1"/>
        </left>
        <right/>
        <top/>
        <bottom/>
      </border>
    </dxf>
    <dxf>
      <font>
        <strike val="0"/>
        <outline val="0"/>
        <shadow val="0"/>
        <u val="none"/>
        <vertAlign val="baseline"/>
        <sz val="10"/>
        <name val="Calibri Light"/>
        <scheme val="major"/>
      </font>
      <numFmt numFmtId="165" formatCode="\(0.0\)"/>
      <alignment horizontal="left" vertical="bottom" textRotation="0" wrapText="0" indent="0" justifyLastLine="0" shrinkToFit="0" readingOrder="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right style="medium">
          <color auto="1"/>
        </right>
        <top/>
        <bottom/>
      </border>
    </dxf>
    <dxf>
      <font>
        <strike val="0"/>
        <outline val="0"/>
        <shadow val="0"/>
        <u val="none"/>
        <vertAlign val="baseline"/>
        <sz val="10"/>
        <name val="Calibri Light"/>
        <scheme val="major"/>
      </font>
      <numFmt numFmtId="3" formatCode="#,##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style="medium">
          <color auto="1"/>
        </left>
        <right/>
        <top/>
        <bottom/>
      </border>
    </dxf>
    <dxf>
      <font>
        <strike val="0"/>
        <outline val="0"/>
        <shadow val="0"/>
        <u val="none"/>
        <vertAlign val="baseline"/>
        <sz val="10"/>
        <name val="Calibri Light"/>
        <scheme val="major"/>
      </font>
      <numFmt numFmtId="165" formatCode="\(0.0\)"/>
      <alignment horizontal="left" vertical="bottom" textRotation="0" wrapText="0" indent="0" justifyLastLine="0" shrinkToFit="0" readingOrder="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right style="medium">
          <color auto="1"/>
        </right>
        <top/>
        <bottom/>
      </border>
    </dxf>
    <dxf>
      <font>
        <strike val="0"/>
        <outline val="0"/>
        <shadow val="0"/>
        <u val="none"/>
        <vertAlign val="baseline"/>
        <sz val="10"/>
        <name val="Calibri Light"/>
        <scheme val="major"/>
      </font>
      <numFmt numFmtId="3" formatCode="#,##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style="medium">
          <color auto="1"/>
        </left>
        <right/>
        <top/>
        <bottom/>
      </border>
    </dxf>
    <dxf>
      <font>
        <strike val="0"/>
        <outline val="0"/>
        <shadow val="0"/>
        <u val="none"/>
        <vertAlign val="baseline"/>
        <sz val="10"/>
        <name val="Calibri Light"/>
        <scheme val="major"/>
      </font>
      <numFmt numFmtId="165" formatCode="\(0.0\)"/>
      <alignment horizontal="left" vertical="bottom" textRotation="0" wrapText="0" indent="0" justifyLastLine="0" shrinkToFit="0" readingOrder="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right style="medium">
          <color auto="1"/>
        </right>
        <top/>
        <bottom/>
      </border>
    </dxf>
    <dxf>
      <font>
        <strike val="0"/>
        <outline val="0"/>
        <shadow val="0"/>
        <u val="none"/>
        <vertAlign val="baseline"/>
        <sz val="10"/>
        <name val="Calibri Light"/>
        <scheme val="major"/>
      </font>
      <numFmt numFmtId="3" formatCode="#,##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style="medium">
          <color auto="1"/>
        </left>
        <right/>
        <top/>
        <bottom/>
      </border>
    </dxf>
    <dxf>
      <font>
        <strike val="0"/>
        <outline val="0"/>
        <shadow val="0"/>
        <u val="none"/>
        <vertAlign val="baseline"/>
        <sz val="10"/>
        <name val="Calibri Light"/>
        <scheme val="major"/>
      </font>
      <numFmt numFmtId="165" formatCode="\(0.0\)"/>
      <alignment horizontal="left" vertical="bottom" textRotation="0" wrapText="0" indent="0" justifyLastLine="0" shrinkToFit="0" readingOrder="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right style="medium">
          <color auto="1"/>
        </right>
        <top/>
        <bottom/>
      </border>
    </dxf>
    <dxf>
      <font>
        <strike val="0"/>
        <outline val="0"/>
        <shadow val="0"/>
        <u val="none"/>
        <vertAlign val="baseline"/>
        <sz val="10"/>
        <name val="Calibri Light"/>
        <scheme val="major"/>
      </font>
      <numFmt numFmtId="3" formatCode="#,##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style="medium">
          <color auto="1"/>
        </left>
        <right/>
        <top/>
        <bottom/>
      </border>
    </dxf>
    <dxf>
      <font>
        <strike val="0"/>
        <outline val="0"/>
        <shadow val="0"/>
        <u val="none"/>
        <vertAlign val="baseline"/>
        <sz val="10"/>
        <name val="Calibri Light"/>
        <scheme val="major"/>
      </font>
      <numFmt numFmtId="165" formatCode="\(0.0\)"/>
      <alignment horizontal="left" vertical="bottom" textRotation="0" wrapText="0" indent="0" justifyLastLine="0" shrinkToFit="0" readingOrder="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right style="medium">
          <color auto="1"/>
        </right>
        <top/>
        <bottom/>
      </border>
    </dxf>
    <dxf>
      <font>
        <strike val="0"/>
        <outline val="0"/>
        <shadow val="0"/>
        <u val="none"/>
        <vertAlign val="baseline"/>
        <sz val="10"/>
        <name val="Calibri Light"/>
        <scheme val="major"/>
      </font>
      <numFmt numFmtId="3" formatCode="#,##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style="medium">
          <color auto="1"/>
        </left>
        <right/>
        <top/>
        <bottom/>
      </border>
    </dxf>
    <dxf>
      <font>
        <strike val="0"/>
        <outline val="0"/>
        <shadow val="0"/>
        <u val="none"/>
        <vertAlign val="baseline"/>
        <sz val="10"/>
        <name val="Calibri Light"/>
        <scheme val="major"/>
      </font>
      <numFmt numFmtId="165" formatCode="\(0.0\)"/>
      <alignment horizontal="left" vertical="bottom" textRotation="0" wrapText="0" indent="0" justifyLastLine="0" shrinkToFit="0" readingOrder="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right style="medium">
          <color auto="1"/>
        </right>
        <top/>
        <bottom/>
      </border>
    </dxf>
    <dxf>
      <font>
        <strike val="0"/>
        <outline val="0"/>
        <shadow val="0"/>
        <u val="none"/>
        <vertAlign val="baseline"/>
        <sz val="10"/>
        <name val="Calibri Light"/>
        <scheme val="major"/>
      </font>
      <numFmt numFmtId="3" formatCode="#,##0"/>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border diagonalUp="0" diagonalDown="0" outline="0">
        <left style="medium">
          <color auto="1"/>
        </left>
        <right/>
        <top/>
        <bottom/>
      </border>
    </dxf>
    <dxf>
      <font>
        <strike val="0"/>
        <outline val="0"/>
        <shadow val="0"/>
        <u val="none"/>
        <vertAlign val="baseline"/>
        <sz val="10"/>
        <name val="Calibri Light"/>
        <scheme val="major"/>
      </font>
    </dxf>
    <dxf>
      <font>
        <b/>
        <i val="0"/>
        <strike val="0"/>
        <condense val="0"/>
        <extend val="0"/>
        <outline val="0"/>
        <shadow val="0"/>
        <u val="none"/>
        <vertAlign val="baseline"/>
        <sz val="10"/>
        <color theme="0"/>
        <name val="Calibri Light"/>
        <scheme val="major"/>
      </font>
      <alignment horizontal="center" vertical="center" textRotation="0" wrapText="0" indent="0" justifyLastLine="0" shrinkToFit="0" readingOrder="0"/>
      <border diagonalUp="0" diagonalDown="0" outline="0">
        <left/>
        <right style="medium">
          <color auto="1"/>
        </right>
        <top/>
        <bottom/>
      </border>
    </dxf>
    <dxf>
      <font>
        <strike val="0"/>
        <outline val="0"/>
        <shadow val="0"/>
        <u val="none"/>
        <vertAlign val="baseline"/>
        <sz val="10"/>
        <name val="Calibri Light"/>
        <scheme val="major"/>
      </font>
      <fill>
        <patternFill patternType="solid">
          <fgColor indexed="64"/>
          <bgColor theme="0"/>
        </patternFill>
      </fill>
      <border diagonalUp="0" diagonalDown="0">
        <left style="thin">
          <color indexed="64"/>
        </left>
        <right/>
        <top/>
        <bottom/>
        <vertical/>
        <horizontal/>
      </border>
    </dxf>
    <dxf>
      <font>
        <b/>
        <i val="0"/>
        <strike val="0"/>
        <condense val="0"/>
        <extend val="0"/>
        <outline val="0"/>
        <shadow val="0"/>
        <u val="none"/>
        <vertAlign val="baseline"/>
        <sz val="10"/>
        <color theme="0"/>
        <name val="Calibri Light"/>
        <scheme val="major"/>
      </font>
      <alignment horizontal="center" vertical="center" textRotation="0" wrapText="0" indent="0" justifyLastLine="0" shrinkToFit="0" readingOrder="0"/>
      <border diagonalUp="0" diagonalDown="0" outline="0">
        <left/>
        <right/>
        <top/>
        <bottom/>
      </border>
    </dxf>
    <dxf>
      <border outline="0">
        <left style="medium">
          <color auto="1"/>
        </left>
        <top style="medium">
          <color auto="1"/>
        </top>
      </border>
    </dxf>
    <dxf>
      <font>
        <strike val="0"/>
        <outline val="0"/>
        <shadow val="0"/>
        <u val="none"/>
        <vertAlign val="baseline"/>
        <sz val="10"/>
        <name val="Calibri Light"/>
        <scheme val="major"/>
      </font>
    </dxf>
    <dxf>
      <font>
        <b/>
        <i val="0"/>
        <strike val="0"/>
        <condense val="0"/>
        <extend val="0"/>
        <outline val="0"/>
        <shadow val="0"/>
        <u val="none"/>
        <vertAlign val="baseline"/>
        <sz val="10"/>
        <color theme="0"/>
        <name val="Calibri Light"/>
        <scheme val="major"/>
      </font>
      <alignment horizontal="center" vertical="center" textRotation="0" wrapText="1" indent="0" justifyLastLine="0" shrinkToFit="0" readingOrder="0"/>
    </dxf>
    <dxf>
      <font>
        <b/>
        <strike val="0"/>
        <outline val="0"/>
        <shadow val="0"/>
        <u val="none"/>
        <vertAlign val="baseline"/>
        <sz val="10"/>
        <color theme="1"/>
        <name val="Calibri Light"/>
        <scheme val="major"/>
      </font>
      <numFmt numFmtId="165" formatCode="\(0.0\)"/>
      <fill>
        <patternFill patternType="solid">
          <fgColor indexed="64"/>
          <bgColor theme="4"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b/>
        <strike val="0"/>
        <outline val="0"/>
        <shadow val="0"/>
        <u val="none"/>
        <vertAlign val="baseline"/>
        <sz val="10"/>
        <color theme="1"/>
        <name val="Calibri Light"/>
        <scheme val="major"/>
      </font>
      <numFmt numFmtId="3" formatCode="#,##0"/>
      <fill>
        <patternFill patternType="solid">
          <fgColor indexed="64"/>
          <bgColor theme="4" tint="0.79998168889431442"/>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b/>
        <strike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b/>
        <strike val="0"/>
        <outline val="0"/>
        <shadow val="0"/>
        <u val="none"/>
        <vertAlign val="baseline"/>
        <sz val="10"/>
        <color theme="1"/>
        <name val="Calibri Light"/>
        <scheme val="major"/>
      </font>
      <numFmt numFmtId="3" formatCode="#,##0"/>
      <fill>
        <patternFill patternType="solid">
          <fgColor indexed="64"/>
          <bgColor theme="0"/>
        </patternFill>
      </fill>
    </dxf>
    <dxf>
      <font>
        <b val="0"/>
        <i val="0"/>
        <strike val="0"/>
        <condense val="0"/>
        <extend val="0"/>
        <outline val="0"/>
        <shadow val="0"/>
        <u val="none"/>
        <vertAlign val="baseline"/>
        <sz val="10"/>
        <color theme="1"/>
        <name val="Calibri Light"/>
        <scheme val="major"/>
      </font>
      <fill>
        <patternFill patternType="solid">
          <fgColor indexed="64"/>
          <bgColor theme="0"/>
        </patternFill>
      </fill>
      <alignment horizontal="center" vertical="top" textRotation="0" wrapText="1" indent="0" justifyLastLine="0" shrinkToFit="0" readingOrder="0"/>
    </dxf>
    <dxf>
      <font>
        <b/>
        <strike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b/>
        <strike val="0"/>
        <outline val="0"/>
        <shadow val="0"/>
        <u val="none"/>
        <vertAlign val="baseline"/>
        <sz val="10"/>
        <color theme="1"/>
        <name val="Calibri Light"/>
        <scheme val="major"/>
      </font>
      <numFmt numFmtId="3" formatCode="#,##0"/>
      <fill>
        <patternFill patternType="solid">
          <fgColor indexed="64"/>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solid">
          <fgColor indexed="64"/>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solid">
          <fgColor indexed="64"/>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solid">
          <fgColor indexed="64"/>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solid">
          <fgColor indexed="64"/>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0" formatCode="General"/>
      <fill>
        <patternFill patternType="solid">
          <fgColor indexed="64"/>
          <bgColor rgb="FFDDEBF7"/>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bottom/>
      </border>
    </dxf>
    <dxf>
      <border outline="0">
        <right style="thin">
          <color indexed="64"/>
        </right>
      </border>
    </dxf>
    <dxf>
      <font>
        <strike val="0"/>
        <outline val="0"/>
        <shadow val="0"/>
        <u val="none"/>
        <vertAlign val="baseline"/>
        <sz val="10"/>
        <color theme="1"/>
        <name val="Calibri Light"/>
        <scheme val="major"/>
      </font>
      <fill>
        <patternFill patternType="solid">
          <fgColor indexed="64"/>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left style="medium">
          <color auto="1"/>
        </left>
        <right style="medium">
          <color auto="1"/>
        </right>
        <top/>
        <bottom/>
        <vertical style="medium">
          <color auto="1"/>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b/>
        <strike val="0"/>
        <outline val="0"/>
        <shadow val="0"/>
        <u val="none"/>
        <vertAlign val="baseline"/>
        <sz val="10"/>
        <color theme="1"/>
        <name val="Calibri Light"/>
        <scheme val="major"/>
      </font>
      <numFmt numFmtId="3" formatCode="#,##0"/>
      <fill>
        <patternFill patternType="solid">
          <fgColor theme="0"/>
          <bgColor indexed="65"/>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indexed="65"/>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indexed="65"/>
        </patternFill>
      </fill>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indexed="65"/>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indexed="65"/>
        </patternFill>
      </fill>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indexed="65"/>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indexed="65"/>
        </patternFill>
      </fill>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fill>
        <patternFill patternType="solid">
          <fgColor indexed="64"/>
          <bgColor theme="0"/>
        </patternFill>
      </fill>
    </dxf>
    <dxf>
      <font>
        <strike val="0"/>
        <outline val="0"/>
        <shadow val="0"/>
        <u val="none"/>
        <vertAlign val="baseline"/>
        <sz val="10"/>
        <color theme="1"/>
        <name val="Calibri Light"/>
        <scheme val="major"/>
      </font>
      <fill>
        <patternFill>
          <fgColor indexed="64"/>
          <bgColor theme="0"/>
        </patternFill>
      </fill>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dxf>
    <dxf>
      <font>
        <b/>
        <strike val="0"/>
        <outline val="0"/>
        <shadow val="0"/>
        <u val="none"/>
        <vertAlign val="baseline"/>
        <sz val="10"/>
        <color theme="1"/>
        <name val="Calibri Light"/>
        <scheme val="major"/>
      </font>
      <numFmt numFmtId="3" formatCode="#,##0"/>
      <fill>
        <patternFill patternType="solid">
          <fgColor theme="0"/>
          <bgColor indexed="65"/>
        </patternFill>
      </fill>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outline="0">
        <left/>
        <right/>
        <top style="thin">
          <color indexed="64"/>
        </top>
        <bottom/>
      </border>
    </dxf>
    <dxf>
      <font>
        <strike val="0"/>
        <outline val="0"/>
        <shadow val="0"/>
        <u val="none"/>
        <vertAlign val="baseline"/>
        <sz val="10"/>
        <color theme="1"/>
        <name val="Calibri Light"/>
        <scheme val="major"/>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fill>
        <patternFill patternType="solid">
          <fgColor indexed="64"/>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theme="1"/>
        <name val="Calibri Light"/>
        <scheme val="major"/>
      </font>
      <numFmt numFmtId="165" formatCode="\(0.0\)"/>
      <fill>
        <patternFill patternType="solid">
          <fgColor indexed="64"/>
          <bgColor theme="4" tint="0.79998168889431442"/>
        </patternFill>
      </fill>
      <alignment horizontal="left" vertical="bottom" textRotation="0" wrapText="0" indent="0" justifyLastLine="0" shrinkToFit="0" readingOrder="0"/>
      <border diagonalUp="0" diagonalDown="0" outline="0">
        <left/>
        <right style="thin">
          <color indexed="64"/>
        </right>
        <top/>
        <bottom/>
      </border>
    </dxf>
    <dxf>
      <font>
        <b/>
        <strike val="0"/>
        <outline val="0"/>
        <shadow val="0"/>
        <u val="none"/>
        <vertAlign val="baseline"/>
        <sz val="10"/>
        <color theme="1"/>
        <name val="Calibri Light"/>
        <scheme val="major"/>
      </font>
      <numFmt numFmtId="165" formatCode="\(0.0\)"/>
      <fill>
        <patternFill patternType="solid">
          <fgColor indexed="64"/>
          <bgColor theme="4" tint="0.79998168889431442"/>
        </patternFill>
      </fill>
      <alignment horizontal="left" vertical="bottom" textRotation="0" wrapText="0" indent="0" justifyLastLine="0" shrinkToFit="0" readingOrder="0"/>
      <border diagonalUp="0" diagonalDown="0" outline="0">
        <left/>
        <right style="thin">
          <color indexed="64"/>
        </right>
        <top/>
        <bottom style="thin">
          <color indexed="64"/>
        </bottom>
      </border>
    </dxf>
    <dxf>
      <font>
        <b/>
        <i val="0"/>
        <strike val="0"/>
        <condense val="0"/>
        <extend val="0"/>
        <outline val="0"/>
        <shadow val="0"/>
        <u val="none"/>
        <vertAlign val="baseline"/>
        <sz val="10"/>
        <color theme="1"/>
        <name val="Calibri Light"/>
        <scheme val="major"/>
      </font>
      <numFmt numFmtId="167" formatCode="#,##0_ ;\-#,##0\ "/>
      <fill>
        <patternFill patternType="solid">
          <fgColor indexed="64"/>
          <bgColor theme="4" tint="0.79998168889431442"/>
        </patternFill>
      </fill>
      <border diagonalUp="0" diagonalDown="0" outline="0">
        <left style="thin">
          <color indexed="64"/>
        </left>
        <right/>
        <top/>
        <bottom/>
      </border>
    </dxf>
    <dxf>
      <font>
        <b/>
        <strike val="0"/>
        <outline val="0"/>
        <shadow val="0"/>
        <u val="none"/>
        <vertAlign val="baseline"/>
        <sz val="10"/>
        <color theme="1"/>
        <name val="Calibri Light"/>
        <scheme val="major"/>
      </font>
      <numFmt numFmtId="167" formatCode="#,##0_ ;\-#,##0\ "/>
      <fill>
        <patternFill patternType="solid">
          <fgColor indexed="64"/>
          <bgColor theme="4" tint="0.79998168889431442"/>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top/>
        <bottom/>
      </border>
    </dxf>
    <dxf>
      <font>
        <strike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0"/>
        <color theme="1"/>
        <name val="Calibri Light"/>
        <scheme val="major"/>
      </font>
      <numFmt numFmtId="167" formatCode="#,##0_ ;\-#,##0\ "/>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7" formatCode="#,##0_ ;\-#,##0\ "/>
      <fill>
        <patternFill patternType="solid">
          <fgColor indexed="64"/>
          <bgColor theme="0"/>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0"/>
        <color theme="1"/>
        <name val="Calibri Light"/>
        <scheme val="major"/>
      </font>
      <numFmt numFmtId="167" formatCode="#,##0_ ;\-#,##0\ "/>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7" formatCode="#,##0_ ;\-#,##0\ "/>
      <fill>
        <patternFill patternType="solid">
          <fgColor indexed="64"/>
          <bgColor theme="0"/>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0"/>
        <color theme="1"/>
        <name val="Calibri Light"/>
        <scheme val="major"/>
      </font>
      <numFmt numFmtId="167" formatCode="#,##0_ ;\-#,##0\ "/>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7" formatCode="#,##0_ ;\-#,##0\ "/>
      <fill>
        <patternFill patternType="solid">
          <fgColor indexed="64"/>
          <bgColor theme="0"/>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0"/>
        <color theme="1"/>
        <name val="Calibri Light"/>
        <scheme val="major"/>
      </font>
      <numFmt numFmtId="167" formatCode="#,##0_ ;\-#,##0\ "/>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7" formatCode="#,##0_ ;\-#,##0\ "/>
      <fill>
        <patternFill patternType="solid">
          <fgColor indexed="64"/>
          <bgColor theme="0"/>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4" tint="0.79998168889431442"/>
        </patternFill>
      </fill>
      <border diagonalUp="0" diagonalDown="0" outline="0">
        <left/>
        <right style="thin">
          <color indexed="64"/>
        </right>
        <top/>
        <bottom/>
      </border>
    </dxf>
    <dxf>
      <font>
        <strike val="0"/>
        <outline val="0"/>
        <shadow val="0"/>
        <u val="none"/>
        <vertAlign val="baseline"/>
        <sz val="10"/>
        <color theme="1"/>
        <name val="Calibri Light"/>
        <scheme val="major"/>
      </font>
      <numFmt numFmtId="0" formatCode="General"/>
      <fill>
        <patternFill patternType="solid">
          <fgColor indexed="64"/>
          <bgColor theme="4" tint="0.79998168889431442"/>
        </patternFill>
      </fill>
      <border outline="0">
        <right style="thin">
          <color indexed="64"/>
        </right>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outline="0">
        <left/>
        <right/>
        <top/>
        <bottom/>
      </border>
    </dxf>
    <dxf>
      <font>
        <strike val="0"/>
        <outline val="0"/>
        <shadow val="0"/>
        <u val="none"/>
        <vertAlign val="baseline"/>
        <sz val="10"/>
        <color theme="1"/>
        <name val="Calibri Light"/>
        <scheme val="major"/>
      </font>
      <numFmt numFmtId="0" formatCode="General"/>
      <fill>
        <patternFill patternType="solid">
          <fgColor indexed="64"/>
          <bgColor theme="0"/>
        </patternFill>
      </fill>
    </dxf>
    <dxf>
      <font>
        <strike val="0"/>
        <outline val="0"/>
        <shadow val="0"/>
        <u val="none"/>
        <vertAlign val="baseline"/>
        <sz val="10"/>
        <color theme="1"/>
        <name val="Calibri Light"/>
        <scheme val="major"/>
      </font>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strike val="0"/>
        <outline val="0"/>
        <shadow val="0"/>
        <u val="none"/>
        <vertAlign val="baseline"/>
        <sz val="10"/>
        <color theme="1"/>
        <name val="Calibri Light"/>
        <scheme val="major"/>
      </font>
      <numFmt numFmtId="165" formatCode="\(0.0\)"/>
      <fill>
        <patternFill patternType="solid">
          <fgColor rgb="FFDDEBF7"/>
          <bgColor indexed="65"/>
        </patternFill>
      </fill>
      <alignment horizontal="left" vertical="bottom" textRotation="0" wrapText="0" indent="0" justifyLastLine="0" shrinkToFit="0" readingOrder="0"/>
      <border diagonalUp="0" diagonalDown="0" outline="0">
        <left/>
        <right style="thin">
          <color indexed="64"/>
        </right>
        <top/>
        <bottom/>
      </border>
    </dxf>
    <dxf>
      <font>
        <b/>
        <strike val="0"/>
        <outline val="0"/>
        <shadow val="0"/>
        <u val="none"/>
        <vertAlign val="baseline"/>
        <sz val="10"/>
        <color theme="1"/>
        <name val="Calibri Light"/>
        <scheme val="major"/>
      </font>
      <numFmt numFmtId="3" formatCode="#,##0"/>
      <fill>
        <patternFill patternType="solid">
          <fgColor rgb="FFDDEBF7"/>
          <bgColor indexed="65"/>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dxf>
    <dxf>
      <font>
        <strike val="0"/>
        <outline val="0"/>
        <shadow val="0"/>
        <u val="none"/>
        <vertAlign val="baseline"/>
        <sz val="10"/>
        <color theme="1"/>
        <name val="Calibri Light"/>
        <scheme val="major"/>
      </font>
      <numFmt numFmtId="3" formatCode="#,##0"/>
      <fill>
        <patternFill patternType="solid">
          <fgColor theme="0"/>
          <bgColor indexed="65"/>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solid">
          <fgColor theme="0"/>
          <bgColor indexed="65"/>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solid">
          <fgColor theme="0"/>
          <bgColor indexed="65"/>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solid">
          <fgColor theme="0"/>
          <bgColor indexed="65"/>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solid">
          <fgColor theme="0"/>
          <bgColor indexed="65"/>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0" formatCode="General"/>
      <fill>
        <patternFill patternType="solid">
          <fgColor theme="4" tint="0.79998168889431442"/>
          <bgColor indexed="65"/>
        </patternFill>
      </fill>
      <border outline="0">
        <right style="thin">
          <color indexed="64"/>
        </right>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fill>
        <patternFill patternType="solid">
          <fgColor indexed="64"/>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color theme="0"/>
      </font>
    </dxf>
    <dxf>
      <font>
        <color theme="0"/>
      </font>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0"/>
        <color theme="1"/>
        <name val="Calibri Light"/>
        <scheme val="major"/>
      </font>
      <numFmt numFmtId="165" formatCode="\(0.0\)"/>
      <alignment horizontal="left" vertical="bottom" textRotation="0" wrapText="0" indent="0" justifyLastLine="0" shrinkToFit="0" readingOrder="0"/>
      <border diagonalUp="0" diagonalDown="0" outline="0">
        <left/>
        <right style="thin">
          <color theme="4" tint="-0.249977111117893"/>
        </right>
        <top style="thin">
          <color theme="4" tint="-0.249977111117893"/>
        </top>
        <bottom style="thin">
          <color theme="4" tint="-0.249977111117893"/>
        </bottom>
      </border>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4" tint="0.79998168889431442"/>
        </patternFill>
      </fill>
      <alignment horizontal="left" vertical="bottom" textRotation="0" wrapText="0" indent="0" justifyLastLine="0" shrinkToFit="0" readingOrder="0"/>
      <border diagonalUp="0" diagonalDown="0" outline="0">
        <left/>
        <right style="thin">
          <color theme="4" tint="-0.249977111117893"/>
        </right>
        <top/>
        <bottom style="thin">
          <color theme="4" tint="-0.249977111117893"/>
        </bottom>
      </border>
    </dxf>
    <dxf>
      <font>
        <b/>
        <i val="0"/>
        <strike val="0"/>
        <condense val="0"/>
        <extend val="0"/>
        <outline val="0"/>
        <shadow val="0"/>
        <u val="none"/>
        <vertAlign val="baseline"/>
        <sz val="10"/>
        <color theme="1"/>
        <name val="Calibri Light"/>
        <scheme val="major"/>
      </font>
      <numFmt numFmtId="3" formatCode="#,##0"/>
      <fill>
        <patternFill patternType="solid">
          <fgColor indexed="64"/>
          <bgColor theme="4" tint="0.79998168889431442"/>
        </patternFill>
      </fill>
      <border diagonalUp="0" diagonalDown="0" outline="0">
        <left style="thin">
          <color theme="4" tint="-0.249977111117893"/>
        </left>
        <right/>
        <top style="thin">
          <color theme="4" tint="-0.249977111117893"/>
        </top>
        <bottom/>
      </border>
    </dxf>
    <dxf>
      <font>
        <b val="0"/>
        <i val="0"/>
        <strike val="0"/>
        <condense val="0"/>
        <extend val="0"/>
        <outline val="0"/>
        <shadow val="0"/>
        <u val="none"/>
        <vertAlign val="baseline"/>
        <sz val="10"/>
        <color theme="1"/>
        <name val="Calibri Light"/>
        <scheme val="major"/>
      </font>
      <numFmt numFmtId="166" formatCode="_-* #,##0_-;\-* #,##0_-;_-* &quot;-&quot;??_-;_-@_-"/>
      <fill>
        <patternFill patternType="solid">
          <fgColor indexed="64"/>
          <bgColor theme="4" tint="0.79998168889431442"/>
        </patternFill>
      </fill>
      <border diagonalUp="0" diagonalDown="0" outline="0">
        <left style="thin">
          <color theme="4" tint="-0.249977111117893"/>
        </left>
        <right/>
        <top/>
        <bottom style="thin">
          <color theme="4" tint="-0.249977111117893"/>
        </bottom>
      </border>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6" tint="0.79998168889431442"/>
        </patternFill>
      </fill>
      <alignment horizontal="left" vertical="bottom" textRotation="0" wrapText="0" indent="0" justifyLastLine="0" shrinkToFit="0" readingOrder="0"/>
      <border diagonalUp="0" diagonalDown="0" outline="0">
        <left/>
        <right/>
        <top style="thin">
          <color theme="4" tint="-0.249977111117893"/>
        </top>
        <bottom/>
      </border>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6" tint="0.79998168889431442"/>
        </patternFill>
      </fill>
      <alignment horizontal="left" vertical="bottom" textRotation="0" wrapText="0" indent="0" justifyLastLine="0" shrinkToFit="0" readingOrder="0"/>
      <border diagonalUp="0" diagonalDown="0" outline="0">
        <left/>
        <right style="thin">
          <color theme="4" tint="-0.249977111117893"/>
        </right>
        <top/>
        <bottom style="thin">
          <color theme="4" tint="-0.249977111117893"/>
        </bottom>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6" tint="0.79998168889431442"/>
        </patternFill>
      </fill>
      <border diagonalUp="0" diagonalDown="0" outline="0">
        <left style="thin">
          <color theme="4" tint="-0.249977111117893"/>
        </left>
        <right/>
        <top style="thin">
          <color theme="4" tint="-0.249977111117893"/>
        </top>
        <bottom/>
      </border>
    </dxf>
    <dxf>
      <font>
        <b val="0"/>
        <i val="0"/>
        <strike val="0"/>
        <condense val="0"/>
        <extend val="0"/>
        <outline val="0"/>
        <shadow val="0"/>
        <u val="none"/>
        <vertAlign val="baseline"/>
        <sz val="10"/>
        <color theme="1"/>
        <name val="Calibri Light"/>
        <scheme val="major"/>
      </font>
      <numFmt numFmtId="166" formatCode="_-* #,##0_-;\-* #,##0_-;_-* &quot;-&quot;??_-;_-@_-"/>
      <fill>
        <patternFill patternType="solid">
          <fgColor indexed="64"/>
          <bgColor theme="6" tint="0.79998168889431442"/>
        </patternFill>
      </fill>
      <border diagonalUp="0" diagonalDown="0" outline="0">
        <left style="thin">
          <color theme="4" tint="-0.249977111117893"/>
        </left>
        <right/>
        <top/>
        <bottom style="thin">
          <color theme="4" tint="-0.249977111117893"/>
        </bottom>
      </border>
    </dxf>
    <dxf>
      <font>
        <strike val="0"/>
        <outline val="0"/>
        <shadow val="0"/>
        <u val="none"/>
        <vertAlign val="baseline"/>
        <sz val="10"/>
        <name val="Calibri Light"/>
        <scheme val="major"/>
      </font>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0" tint="-0.14999847407452621"/>
        </patternFill>
      </fill>
      <alignment horizontal="left" vertical="bottom" textRotation="0" wrapText="0" indent="0" justifyLastLine="0" shrinkToFit="0" readingOrder="0"/>
      <border diagonalUp="0" diagonalDown="0" outline="0">
        <left/>
        <right style="thin">
          <color theme="4" tint="-0.249977111117893"/>
        </right>
        <top/>
        <bottom style="thin">
          <color theme="4" tint="-0.249977111117893"/>
        </bottom>
      </border>
    </dxf>
    <dxf>
      <font>
        <strike val="0"/>
        <outline val="0"/>
        <shadow val="0"/>
        <u val="none"/>
        <vertAlign val="baseline"/>
        <sz val="10"/>
        <name val="Calibri Light"/>
        <scheme val="major"/>
      </font>
      <numFmt numFmtId="3" formatCode="#,##0"/>
    </dxf>
    <dxf>
      <font>
        <b val="0"/>
        <i val="0"/>
        <strike val="0"/>
        <condense val="0"/>
        <extend val="0"/>
        <outline val="0"/>
        <shadow val="0"/>
        <u val="none"/>
        <vertAlign val="baseline"/>
        <sz val="10"/>
        <color theme="1"/>
        <name val="Calibri Light"/>
        <scheme val="major"/>
      </font>
      <numFmt numFmtId="166" formatCode="_-* #,##0_-;\-* #,##0_-;_-* &quot;-&quot;??_-;_-@_-"/>
      <fill>
        <patternFill patternType="solid">
          <fgColor indexed="64"/>
          <bgColor theme="0" tint="-0.14999847407452621"/>
        </patternFill>
      </fill>
      <border diagonalUp="0" diagonalDown="0" outline="0">
        <left style="thin">
          <color theme="4" tint="-0.249977111117893"/>
        </left>
        <right/>
        <top/>
        <bottom style="thin">
          <color theme="4" tint="-0.249977111117893"/>
        </bottom>
      </border>
    </dxf>
    <dxf>
      <font>
        <strike val="0"/>
        <outline val="0"/>
        <shadow val="0"/>
        <u val="none"/>
        <vertAlign val="baseline"/>
        <sz val="10"/>
        <name val="Calibri Light"/>
        <scheme val="major"/>
      </font>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0" tint="-0.14999847407452621"/>
        </patternFill>
      </fill>
      <alignment horizontal="left" vertical="bottom" textRotation="0" wrapText="0" indent="0" justifyLastLine="0" shrinkToFit="0" readingOrder="0"/>
      <border diagonalUp="0" diagonalDown="0" outline="0">
        <left/>
        <right style="thin">
          <color theme="4" tint="-0.249977111117893"/>
        </right>
        <top/>
        <bottom style="thin">
          <color theme="4" tint="-0.249977111117893"/>
        </bottom>
      </border>
    </dxf>
    <dxf>
      <font>
        <strike val="0"/>
        <outline val="0"/>
        <shadow val="0"/>
        <u val="none"/>
        <vertAlign val="baseline"/>
        <sz val="10"/>
        <name val="Calibri Light"/>
        <scheme val="major"/>
      </font>
      <numFmt numFmtId="3" formatCode="#,##0"/>
    </dxf>
    <dxf>
      <font>
        <b val="0"/>
        <i val="0"/>
        <strike val="0"/>
        <condense val="0"/>
        <extend val="0"/>
        <outline val="0"/>
        <shadow val="0"/>
        <u val="none"/>
        <vertAlign val="baseline"/>
        <sz val="10"/>
        <color theme="1"/>
        <name val="Calibri Light"/>
        <scheme val="major"/>
      </font>
      <numFmt numFmtId="166" formatCode="_-* #,##0_-;\-* #,##0_-;_-* &quot;-&quot;??_-;_-@_-"/>
      <fill>
        <patternFill patternType="solid">
          <fgColor indexed="64"/>
          <bgColor theme="0" tint="-0.14999847407452621"/>
        </patternFill>
      </fill>
      <border diagonalUp="0" diagonalDown="0" outline="0">
        <left style="thin">
          <color theme="4" tint="-0.249977111117893"/>
        </left>
        <right/>
        <top/>
        <bottom style="thin">
          <color theme="4" tint="-0.249977111117893"/>
        </bottom>
      </border>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6" tint="0.79998168889431442"/>
        </patternFill>
      </fill>
      <alignment horizontal="left" vertical="bottom" textRotation="0" wrapText="0" indent="0" justifyLastLine="0" shrinkToFit="0" readingOrder="0"/>
      <border diagonalUp="0" diagonalDown="0" outline="0">
        <left/>
        <right style="thin">
          <color theme="4" tint="-0.249977111117893"/>
        </right>
        <top style="thin">
          <color theme="4" tint="-0.249977111117893"/>
        </top>
        <bottom/>
      </border>
    </dxf>
    <dxf>
      <font>
        <b val="0"/>
        <i val="0"/>
        <strike val="0"/>
        <condense val="0"/>
        <extend val="0"/>
        <outline val="0"/>
        <shadow val="0"/>
        <u val="none"/>
        <vertAlign val="baseline"/>
        <sz val="10"/>
        <color theme="1"/>
        <name val="Calibri Light"/>
        <scheme val="major"/>
      </font>
      <numFmt numFmtId="165" formatCode="\(0.0\)"/>
      <alignment horizontal="left" vertical="bottom" textRotation="0" wrapText="0" indent="0" justifyLastLine="0" shrinkToFit="0" readingOrder="0"/>
      <border diagonalUp="0" diagonalDown="0" outline="0">
        <left/>
        <right style="thin">
          <color theme="4" tint="-0.249977111117893"/>
        </right>
        <top/>
        <bottom style="thin">
          <color theme="4" tint="-0.249977111117893"/>
        </bottom>
      </border>
    </dxf>
    <dxf>
      <font>
        <strike val="0"/>
        <outline val="0"/>
        <shadow val="0"/>
        <u val="none"/>
        <vertAlign val="baseline"/>
        <sz val="10"/>
        <name val="Calibri Light"/>
        <scheme val="major"/>
      </font>
      <numFmt numFmtId="3" formatCode="#,##0"/>
    </dxf>
    <dxf>
      <font>
        <b val="0"/>
        <i val="0"/>
        <strike val="0"/>
        <condense val="0"/>
        <extend val="0"/>
        <outline val="0"/>
        <shadow val="0"/>
        <u val="none"/>
        <vertAlign val="baseline"/>
        <sz val="10"/>
        <color theme="1"/>
        <name val="Calibri Light"/>
        <scheme val="major"/>
      </font>
      <numFmt numFmtId="166" formatCode="_-* #,##0_-;\-* #,##0_-;_-* &quot;-&quot;??_-;_-@_-"/>
      <border diagonalUp="0" diagonalDown="0" outline="0">
        <left style="thin">
          <color theme="4" tint="-0.249977111117893"/>
        </left>
        <right/>
        <top/>
        <bottom style="thin">
          <color theme="4" tint="-0.249977111117893"/>
        </bottom>
      </border>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6" tint="0.79998168889431442"/>
        </patternFill>
      </fill>
      <alignment horizontal="left" vertical="bottom" textRotation="0" wrapText="0" indent="0" justifyLastLine="0" shrinkToFit="0" readingOrder="0"/>
      <border diagonalUp="0" diagonalDown="0" outline="0">
        <left/>
        <right style="thin">
          <color theme="4" tint="-0.249977111117893"/>
        </right>
        <top style="thin">
          <color theme="4" tint="-0.249977111117893"/>
        </top>
        <bottom/>
      </border>
    </dxf>
    <dxf>
      <font>
        <b val="0"/>
        <i val="0"/>
        <strike val="0"/>
        <condense val="0"/>
        <extend val="0"/>
        <outline val="0"/>
        <shadow val="0"/>
        <u val="none"/>
        <vertAlign val="baseline"/>
        <sz val="10"/>
        <color theme="1"/>
        <name val="Calibri Light"/>
        <scheme val="major"/>
      </font>
      <numFmt numFmtId="165" formatCode="\(0.0\)"/>
      <alignment horizontal="left" vertical="bottom" textRotation="0" wrapText="0" indent="0" justifyLastLine="0" shrinkToFit="0" readingOrder="0"/>
      <border diagonalUp="0" diagonalDown="0" outline="0">
        <left/>
        <right style="thin">
          <color theme="4" tint="-0.249977111117893"/>
        </right>
        <top/>
        <bottom style="thin">
          <color theme="4" tint="-0.249977111117893"/>
        </bottom>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6" tint="0.79998168889431442"/>
        </patternFill>
      </fill>
      <border diagonalUp="0" diagonalDown="0" outline="0">
        <left style="thin">
          <color theme="4" tint="-0.249977111117893"/>
        </left>
        <right/>
        <top style="thin">
          <color theme="4" tint="-0.249977111117893"/>
        </top>
        <bottom/>
      </border>
    </dxf>
    <dxf>
      <font>
        <b val="0"/>
        <i val="0"/>
        <strike val="0"/>
        <condense val="0"/>
        <extend val="0"/>
        <outline val="0"/>
        <shadow val="0"/>
        <u val="none"/>
        <vertAlign val="baseline"/>
        <sz val="10"/>
        <color theme="1"/>
        <name val="Calibri Light"/>
        <scheme val="major"/>
      </font>
      <numFmt numFmtId="166" formatCode="_-* #,##0_-;\-* #,##0_-;_-* &quot;-&quot;??_-;_-@_-"/>
      <border diagonalUp="0" diagonalDown="0" outline="0">
        <left style="thin">
          <color theme="4" tint="-0.249977111117893"/>
        </left>
        <right/>
        <top/>
        <bottom style="thin">
          <color theme="4" tint="-0.249977111117893"/>
        </bottom>
      </border>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6" tint="0.79998168889431442"/>
        </patternFill>
      </fill>
      <alignment horizontal="left" vertical="bottom" textRotation="0" wrapText="0" indent="0" justifyLastLine="0" shrinkToFit="0" readingOrder="0"/>
      <border diagonalUp="0" diagonalDown="0" outline="0">
        <left/>
        <right style="thin">
          <color theme="4" tint="-0.249977111117893"/>
        </right>
        <top style="thin">
          <color theme="4" tint="-0.249977111117893"/>
        </top>
        <bottom/>
      </border>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4" tint="0.79998168889431442"/>
        </patternFill>
      </fill>
      <alignment horizontal="left" vertical="bottom" textRotation="0" wrapText="0" indent="0" justifyLastLine="0" shrinkToFit="0" readingOrder="0"/>
      <border diagonalUp="0" diagonalDown="0" outline="0">
        <left/>
        <right style="thin">
          <color theme="4" tint="-0.249977111117893"/>
        </right>
        <top/>
        <bottom style="thin">
          <color theme="4" tint="-0.249977111117893"/>
        </bottom>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6" tint="0.79998168889431442"/>
        </patternFill>
      </fill>
      <border diagonalUp="0" diagonalDown="0" outline="0">
        <left style="thin">
          <color theme="4" tint="-0.249977111117893"/>
        </left>
        <right/>
        <top style="thin">
          <color theme="4" tint="-0.249977111117893"/>
        </top>
        <bottom/>
      </border>
    </dxf>
    <dxf>
      <font>
        <b val="0"/>
        <i val="0"/>
        <strike val="0"/>
        <condense val="0"/>
        <extend val="0"/>
        <outline val="0"/>
        <shadow val="0"/>
        <u val="none"/>
        <vertAlign val="baseline"/>
        <sz val="10"/>
        <color theme="1"/>
        <name val="Calibri Light"/>
        <scheme val="major"/>
      </font>
      <numFmt numFmtId="166" formatCode="_-* #,##0_-;\-* #,##0_-;_-* &quot;-&quot;??_-;_-@_-"/>
      <fill>
        <patternFill patternType="solid">
          <fgColor indexed="64"/>
          <bgColor theme="4" tint="0.79998168889431442"/>
        </patternFill>
      </fill>
      <border diagonalUp="0" diagonalDown="0" outline="0">
        <left style="thin">
          <color theme="4" tint="-0.249977111117893"/>
        </left>
        <right/>
        <top/>
        <bottom style="thin">
          <color theme="4" tint="-0.249977111117893"/>
        </bottom>
      </border>
    </dxf>
    <dxf>
      <font>
        <b val="0"/>
        <i val="0"/>
        <strike val="0"/>
        <condense val="0"/>
        <extend val="0"/>
        <outline val="0"/>
        <shadow val="0"/>
        <u val="none"/>
        <vertAlign val="baseline"/>
        <sz val="10"/>
        <color theme="1"/>
        <name val="Calibri Light"/>
        <scheme val="major"/>
      </font>
      <fill>
        <patternFill patternType="solid">
          <fgColor indexed="64"/>
          <bgColor theme="4" tint="0.79998168889431442"/>
        </patternFill>
      </fill>
      <border diagonalUp="0" diagonalDown="0" outline="0">
        <left/>
        <right style="thin">
          <color theme="4" tint="-0.249977111117893"/>
        </right>
        <top style="thin">
          <color theme="4" tint="-0.249977111117893"/>
        </top>
        <bottom/>
      </border>
    </dxf>
    <dxf>
      <font>
        <b val="0"/>
        <i val="0"/>
        <strike val="0"/>
        <condense val="0"/>
        <extend val="0"/>
        <outline val="0"/>
        <shadow val="0"/>
        <u val="none"/>
        <vertAlign val="baseline"/>
        <sz val="10"/>
        <color theme="1"/>
        <name val="Calibri Light"/>
        <scheme val="major"/>
      </font>
      <fill>
        <patternFill patternType="solid">
          <fgColor indexed="64"/>
          <bgColor theme="4" tint="0.79998168889431442"/>
        </patternFill>
      </fill>
      <border diagonalUp="0" diagonalDown="0" outline="0">
        <left/>
        <right style="thin">
          <color theme="4" tint="-0.249977111117893"/>
        </right>
        <top/>
        <bottom style="thin">
          <color theme="4" tint="-0.249977111117893"/>
        </bottom>
      </border>
    </dxf>
    <dxf>
      <font>
        <b val="0"/>
        <i val="0"/>
        <strike val="0"/>
        <condense val="0"/>
        <extend val="0"/>
        <outline val="0"/>
        <shadow val="0"/>
        <u val="none"/>
        <vertAlign val="baseline"/>
        <sz val="10"/>
        <color theme="1"/>
        <name val="Calibri Light"/>
        <scheme val="major"/>
      </font>
      <border diagonalUp="0" diagonalDown="0" outline="0">
        <left style="thin">
          <color theme="4" tint="-0.249977111117893"/>
        </left>
        <right/>
        <top style="thin">
          <color theme="4" tint="-0.249977111117893"/>
        </top>
        <bottom/>
      </border>
    </dxf>
    <dxf>
      <font>
        <b val="0"/>
        <i val="0"/>
        <strike val="0"/>
        <condense val="0"/>
        <extend val="0"/>
        <outline val="0"/>
        <shadow val="0"/>
        <u val="none"/>
        <vertAlign val="baseline"/>
        <sz val="10"/>
        <color theme="1"/>
        <name val="Calibri Light"/>
        <scheme val="major"/>
      </font>
      <border diagonalUp="0" diagonalDown="0" outline="0">
        <left style="thin">
          <color theme="4" tint="-0.249977111117893"/>
        </left>
        <right/>
        <top/>
        <bottom style="thin">
          <color theme="4" tint="-0.249977111117893"/>
        </bottom>
      </border>
    </dxf>
    <dxf>
      <border outline="0">
        <top style="medium">
          <color auto="1"/>
        </top>
      </border>
    </dxf>
    <dxf>
      <font>
        <strike val="0"/>
        <outline val="0"/>
        <shadow val="0"/>
        <u val="none"/>
        <vertAlign val="baseline"/>
        <sz val="10"/>
        <name val="Calibri Light"/>
        <scheme val="major"/>
      </font>
    </dxf>
    <dxf>
      <border outline="0">
        <bottom style="thin">
          <color theme="4" tint="-0.249977111117893"/>
        </bottom>
      </border>
    </dxf>
    <dxf>
      <font>
        <strike val="0"/>
        <outline val="0"/>
        <shadow val="0"/>
        <u val="none"/>
        <vertAlign val="baseline"/>
        <sz val="10"/>
        <name val="Calibri Light"/>
        <scheme val="major"/>
      </font>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strike val="0"/>
        <outline val="0"/>
        <shadow val="0"/>
        <u val="none"/>
        <vertAlign val="baseline"/>
        <sz val="10"/>
        <color theme="1"/>
        <name val="Calibri Light"/>
        <scheme val="major"/>
      </font>
      <numFmt numFmtId="165" formatCode="\(0.0\)"/>
      <fill>
        <patternFill patternType="solid">
          <fgColor theme="0"/>
          <bgColor theme="4"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dxf>
    <dxf>
      <font>
        <b/>
        <strike val="0"/>
        <outline val="0"/>
        <shadow val="0"/>
        <u val="none"/>
        <vertAlign val="baseline"/>
        <sz val="10"/>
        <color theme="1"/>
        <name val="Calibri Light"/>
        <scheme val="major"/>
      </font>
      <numFmt numFmtId="167" formatCode="#,##0_ ;\-#,##0\ "/>
      <fill>
        <patternFill patternType="solid">
          <fgColor theme="0"/>
          <bgColor theme="4" tint="0.79998168889431442"/>
        </patternFill>
      </fill>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167" formatCode="#,##0_ ;\-#,##0\ "/>
      <fill>
        <patternFill patternType="solid">
          <fgColor theme="0"/>
          <bgColor theme="0"/>
        </patternFill>
      </fill>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167" formatCode="#,##0_ ;\-#,##0\ "/>
      <fill>
        <patternFill patternType="solid">
          <fgColor theme="0"/>
          <bgColor theme="0"/>
        </patternFill>
      </fill>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7" formatCode="#,##0_ ;\-#,##0\ "/>
      <fill>
        <patternFill patternType="solid">
          <fgColor theme="0"/>
          <bgColor theme="0"/>
        </patternFill>
      </fill>
    </dxf>
    <dxf>
      <font>
        <b val="0"/>
        <i val="0"/>
        <strike val="0"/>
        <condense val="0"/>
        <extend val="0"/>
        <outline val="0"/>
        <shadow val="0"/>
        <u val="none"/>
        <vertAlign val="baseline"/>
        <sz val="10"/>
        <color theme="1"/>
        <name val="Calibri Light"/>
        <scheme val="major"/>
      </font>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7" formatCode="#,##0_ ;\-#,##0\ "/>
      <fill>
        <patternFill patternType="solid">
          <fgColor theme="0"/>
          <bgColor theme="0"/>
        </patternFill>
      </fill>
    </dxf>
    <dxf>
      <font>
        <b val="0"/>
        <i val="0"/>
        <strike val="0"/>
        <condense val="0"/>
        <extend val="0"/>
        <outline val="0"/>
        <shadow val="0"/>
        <u val="none"/>
        <vertAlign val="baseline"/>
        <sz val="10"/>
        <color theme="1"/>
        <name val="Calibri Light"/>
        <scheme val="major"/>
      </font>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0" formatCode="General"/>
      <fill>
        <patternFill patternType="solid">
          <fgColor theme="0"/>
          <bgColor theme="4" tint="0.79998168889431442"/>
        </patternFill>
      </fill>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0" formatCode="General"/>
      <fill>
        <patternFill patternType="solid">
          <fgColor theme="0"/>
          <bgColor theme="0"/>
        </patternFill>
      </fill>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0" formatCode="General"/>
      <fill>
        <patternFill patternType="solid">
          <fgColor theme="0"/>
          <bgColor theme="0"/>
        </patternFill>
      </fill>
    </dxf>
    <dxf>
      <font>
        <b val="0"/>
        <i val="0"/>
        <strike val="0"/>
        <condense val="0"/>
        <extend val="0"/>
        <outline val="0"/>
        <shadow val="0"/>
        <u val="none"/>
        <vertAlign val="baseline"/>
        <sz val="10"/>
        <color theme="1"/>
        <name val="Calibri Light"/>
        <scheme val="major"/>
      </font>
    </dxf>
    <dxf>
      <font>
        <strike val="0"/>
        <outline val="0"/>
        <shadow val="0"/>
        <u val="none"/>
        <vertAlign val="baseline"/>
        <sz val="10"/>
        <name val="Calibri Light"/>
        <scheme val="major"/>
      </font>
    </dxf>
    <dxf>
      <font>
        <b val="0"/>
        <i val="0"/>
        <strike val="0"/>
        <condense val="0"/>
        <extend val="0"/>
        <outline val="0"/>
        <shadow val="0"/>
        <u val="none"/>
        <vertAlign val="baseline"/>
        <sz val="10"/>
        <color theme="1"/>
        <name val="Calibri Light"/>
        <scheme val="major"/>
      </font>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top/>
        <bottom/>
      </border>
    </dxf>
    <dxf>
      <font>
        <b/>
        <strike val="0"/>
        <outline val="0"/>
        <shadow val="0"/>
        <u val="none"/>
        <vertAlign val="baseline"/>
        <sz val="10"/>
        <color theme="1"/>
        <name val="Calibri Light"/>
        <scheme val="major"/>
      </font>
      <numFmt numFmtId="3" formatCode="#,##0"/>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3" formatCode="#,##0"/>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0" formatCode="General"/>
      <fill>
        <patternFill patternType="solid">
          <fgColor theme="0"/>
          <bgColor theme="4" tint="0.79998168889431442"/>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0" formatCode="General"/>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center" textRotation="0" wrapText="1" indent="0" justifyLastLine="0" shrinkToFit="0" readingOrder="0"/>
    </dxf>
    <dxf>
      <font>
        <strike val="0"/>
        <outline val="0"/>
        <shadow val="0"/>
        <u val="none"/>
        <vertAlign val="baseline"/>
        <sz val="10"/>
        <color theme="1"/>
        <name val="Calibri Light"/>
        <scheme val="major"/>
      </font>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border>
    </dxf>
    <dxf>
      <font>
        <b/>
        <strike val="0"/>
        <outline val="0"/>
        <shadow val="0"/>
        <u val="none"/>
        <vertAlign val="baseline"/>
        <sz val="10"/>
        <color theme="1"/>
        <name val="Calibri Light"/>
        <scheme val="major"/>
      </font>
      <numFmt numFmtId="165" formatCode="\(0.0\)"/>
      <fill>
        <patternFill patternType="solid">
          <fgColor indexed="64"/>
          <bgColor theme="4"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fill>
        <patternFill patternType="solid">
          <fgColor indexed="64"/>
          <bgColor theme="0"/>
        </patternFill>
      </fill>
    </dxf>
    <dxf>
      <font>
        <b/>
        <strike val="0"/>
        <outline val="0"/>
        <shadow val="0"/>
        <u val="none"/>
        <vertAlign val="baseline"/>
        <sz val="10"/>
        <color theme="1"/>
        <name val="Calibri Light"/>
        <scheme val="major"/>
      </font>
      <numFmt numFmtId="167" formatCode="#,##0_ ;\-#,##0\ "/>
      <fill>
        <patternFill patternType="solid">
          <fgColor theme="0"/>
          <bgColor theme="0"/>
        </patternFill>
      </fill>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167" formatCode="#,##0_ ;\-#,##0\ "/>
      <fill>
        <patternFill patternType="solid">
          <fgColor theme="0"/>
          <bgColor theme="0"/>
        </patternFill>
      </fill>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167" formatCode="#,##0_ ;\-#,##0\ "/>
      <fill>
        <patternFill patternType="solid">
          <fgColor theme="0"/>
          <bgColor theme="0"/>
        </patternFill>
      </fill>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7" formatCode="#,##0_ ;\-#,##0\ "/>
      <fill>
        <patternFill patternType="solid">
          <fgColor theme="0"/>
          <bgColor theme="0"/>
        </patternFill>
      </fill>
    </dxf>
    <dxf>
      <font>
        <b val="0"/>
        <i val="0"/>
        <strike val="0"/>
        <condense val="0"/>
        <extend val="0"/>
        <outline val="0"/>
        <shadow val="0"/>
        <u val="none"/>
        <vertAlign val="baseline"/>
        <sz val="10"/>
        <color theme="1"/>
        <name val="Calibri Light"/>
        <scheme val="major"/>
      </font>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165" formatCode="\(0.0\)"/>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border diagonalUp="0" diagonalDown="0" outline="0">
        <left/>
        <right style="thin">
          <color indexed="64"/>
        </right>
        <top style="thin">
          <color indexed="64"/>
        </top>
        <bottom/>
      </border>
    </dxf>
    <dxf>
      <font>
        <strike val="0"/>
        <outline val="0"/>
        <shadow val="0"/>
        <u val="none"/>
        <vertAlign val="baseline"/>
        <sz val="10"/>
        <color theme="1"/>
        <name val="Calibri Light"/>
        <scheme val="major"/>
      </font>
      <numFmt numFmtId="167" formatCode="#,##0_ ;\-#,##0\ "/>
      <fill>
        <patternFill patternType="solid">
          <fgColor theme="0"/>
          <bgColor theme="0"/>
        </patternFill>
      </fill>
    </dxf>
    <dxf>
      <font>
        <b val="0"/>
        <i val="0"/>
        <strike val="0"/>
        <condense val="0"/>
        <extend val="0"/>
        <outline val="0"/>
        <shadow val="0"/>
        <u val="none"/>
        <vertAlign val="baseline"/>
        <sz val="10"/>
        <color theme="1"/>
        <name val="Calibri Light"/>
        <scheme val="major"/>
      </font>
      <border diagonalUp="0" diagonalDown="0" outline="0">
        <left style="thin">
          <color indexed="64"/>
        </left>
        <right/>
        <top style="thin">
          <color indexed="64"/>
        </top>
        <bottom/>
      </border>
    </dxf>
    <dxf>
      <font>
        <strike val="0"/>
        <outline val="0"/>
        <shadow val="0"/>
        <u val="none"/>
        <vertAlign val="baseline"/>
        <sz val="10"/>
        <color theme="1"/>
        <name val="Calibri Light"/>
        <scheme val="major"/>
      </font>
      <numFmt numFmtId="0" formatCode="General"/>
      <fill>
        <patternFill patternType="solid">
          <fgColor theme="0"/>
          <bgColor theme="0"/>
        </patternFill>
      </fill>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0" formatCode="General"/>
      <fill>
        <patternFill patternType="solid">
          <fgColor theme="0"/>
          <bgColor theme="0"/>
        </patternFill>
      </fill>
    </dxf>
    <dxf>
      <font>
        <b val="0"/>
        <i val="0"/>
        <strike val="0"/>
        <condense val="0"/>
        <extend val="0"/>
        <outline val="0"/>
        <shadow val="0"/>
        <u val="none"/>
        <vertAlign val="baseline"/>
        <sz val="10"/>
        <color theme="1"/>
        <name val="Calibri Light"/>
        <scheme val="major"/>
      </font>
    </dxf>
    <dxf>
      <font>
        <strike val="0"/>
        <outline val="0"/>
        <shadow val="0"/>
        <u val="none"/>
        <vertAlign val="baseline"/>
        <sz val="10"/>
        <color theme="1"/>
        <name val="Calibri Light"/>
        <scheme val="major"/>
      </font>
      <numFmt numFmtId="0" formatCode="General"/>
      <fill>
        <patternFill patternType="solid">
          <fgColor theme="0"/>
          <bgColor theme="0"/>
        </patternFill>
      </fill>
    </dxf>
    <dxf>
      <font>
        <b val="0"/>
        <i val="0"/>
        <strike val="0"/>
        <condense val="0"/>
        <extend val="0"/>
        <outline val="0"/>
        <shadow val="0"/>
        <u val="none"/>
        <vertAlign val="baseline"/>
        <sz val="10"/>
        <color theme="1"/>
        <name val="Calibri Light"/>
        <scheme val="major"/>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Light"/>
        <scheme val="major"/>
      </font>
      <fill>
        <patternFill patternType="solid">
          <fgColor indexed="64"/>
          <bgColor theme="0"/>
        </patternFill>
      </fill>
    </dxf>
    <dxf>
      <font>
        <b val="0"/>
        <i val="0"/>
        <strike val="0"/>
        <condense val="0"/>
        <extend val="0"/>
        <outline val="0"/>
        <shadow val="0"/>
        <u val="none"/>
        <vertAlign val="baseline"/>
        <sz val="10"/>
        <color theme="1"/>
        <name val="Calibri Light"/>
        <scheme val="major"/>
      </font>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color theme="0"/>
      </font>
    </dxf>
    <dxf>
      <font>
        <color theme="0"/>
      </font>
    </dxf>
    <dxf>
      <font>
        <color theme="0"/>
      </font>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font>
    </dxf>
    <dxf>
      <font>
        <color theme="0"/>
      </font>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color theme="0"/>
      </font>
    </dxf>
    <dxf>
      <font>
        <color theme="0"/>
      </font>
    </dxf>
    <dxf>
      <font>
        <color theme="0"/>
      </font>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color theme="0"/>
      </font>
    </dxf>
    <dxf>
      <font>
        <color theme="0"/>
      </font>
    </dxf>
    <dxf>
      <font>
        <color theme="0"/>
      </font>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ont>
        <b/>
        <i val="0"/>
      </font>
      <fill>
        <patternFill>
          <bgColor theme="4" tint="0.59996337778862885"/>
        </patternFill>
      </fill>
      <border>
        <left style="thin">
          <color auto="1"/>
        </left>
        <right style="thin">
          <color auto="1"/>
        </right>
        <top style="thin">
          <color auto="1"/>
        </top>
        <bottom style="thin">
          <color auto="1"/>
        </bottom>
        <vertical/>
        <horizontal/>
      </border>
    </dxf>
    <dxf>
      <fill>
        <patternFill>
          <bgColor theme="4"/>
        </patternFill>
      </fill>
    </dxf>
    <dxf>
      <border>
        <vertical style="thin">
          <color theme="4" tint="-0.24994659260841701"/>
        </vertical>
        <horizontal style="thin">
          <color theme="4" tint="-0.24994659260841701"/>
        </horizontal>
      </border>
    </dxf>
  </dxfs>
  <tableStyles count="1" defaultTableStyle="TableStyleMedium2" defaultPivotStyle="PivotStyleLight16">
    <tableStyle name="Table Style 1" pivot="0" count="2">
      <tableStyleElement type="wholeTable" dxfId="614"/>
      <tableStyleElement type="lastTotalCell" dxfId="613"/>
    </tableStyle>
  </tableStyles>
  <colors>
    <mruColors>
      <color rgb="FF585858"/>
      <color rgb="FF666666"/>
      <color rgb="FF365F91"/>
      <color rgb="FF366092"/>
      <color rgb="FF6699FF"/>
      <color rgb="FFDDEB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owerPivotData" Target="model/item.data"/><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2019-2021</a:t>
            </a:r>
          </a:p>
        </c:rich>
      </c:tx>
      <c:layout>
        <c:manualLayout>
          <c:xMode val="edge"/>
          <c:yMode val="edge"/>
          <c:x val="0.43961424666130339"/>
          <c:y val="4.733728398792141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570223209617524"/>
          <c:y val="3.5384001264401818E-2"/>
          <c:w val="0.85847155904511441"/>
          <c:h val="0.73502727379567745"/>
        </c:manualLayout>
      </c:layout>
      <c:barChart>
        <c:barDir val="col"/>
        <c:grouping val="clustered"/>
        <c:varyColors val="0"/>
        <c:ser>
          <c:idx val="1"/>
          <c:order val="0"/>
          <c:tx>
            <c:strRef>
              <c:f>[1]Sheet1!$B$1</c:f>
              <c:strCache>
                <c:ptCount val="1"/>
                <c:pt idx="0">
                  <c:v>Male</c:v>
                </c:pt>
              </c:strCache>
            </c:strRef>
          </c:tx>
          <c:spPr>
            <a:solidFill>
              <a:schemeClr val="accent1"/>
            </a:solidFill>
            <a:ln>
              <a:noFill/>
            </a:ln>
            <a:effectLst/>
          </c:spPr>
          <c:invertIfNegative val="0"/>
          <c:dPt>
            <c:idx val="4"/>
            <c:invertIfNegative val="0"/>
            <c:bubble3D val="0"/>
            <c:spPr>
              <a:solidFill>
                <a:schemeClr val="accent1">
                  <a:lumMod val="50000"/>
                </a:schemeClr>
              </a:solidFill>
              <a:ln>
                <a:noFill/>
              </a:ln>
              <a:effectLst/>
            </c:spPr>
            <c:extLst>
              <c:ext xmlns:c16="http://schemas.microsoft.com/office/drawing/2014/chart" uri="{C3380CC4-5D6E-409C-BE32-E72D297353CC}">
                <c16:uniqueId val="{00000000-6189-4F5D-A8BA-BB9D283E7755}"/>
              </c:ext>
            </c:extLst>
          </c:dPt>
          <c:dPt>
            <c:idx val="8"/>
            <c:invertIfNegative val="0"/>
            <c:bubble3D val="0"/>
            <c:spPr>
              <a:solidFill>
                <a:schemeClr val="accent1">
                  <a:lumMod val="50000"/>
                </a:schemeClr>
              </a:solidFill>
              <a:ln>
                <a:noFill/>
              </a:ln>
              <a:effectLst/>
            </c:spPr>
            <c:extLst>
              <c:ext xmlns:c16="http://schemas.microsoft.com/office/drawing/2014/chart" uri="{C3380CC4-5D6E-409C-BE32-E72D297353CC}">
                <c16:uniqueId val="{00000009-6189-4F5D-A8BA-BB9D283E7755}"/>
              </c:ext>
            </c:extLst>
          </c:dPt>
          <c:dPt>
            <c:idx val="11"/>
            <c:invertIfNegative val="0"/>
            <c:bubble3D val="0"/>
            <c:spPr>
              <a:solidFill>
                <a:schemeClr val="accent1">
                  <a:lumMod val="50000"/>
                </a:schemeClr>
              </a:solidFill>
              <a:ln>
                <a:noFill/>
              </a:ln>
              <a:effectLst/>
            </c:spPr>
            <c:extLst>
              <c:ext xmlns:c16="http://schemas.microsoft.com/office/drawing/2014/chart" uri="{C3380CC4-5D6E-409C-BE32-E72D297353CC}">
                <c16:uniqueId val="{0000001D-6189-4F5D-A8BA-BB9D283E7755}"/>
              </c:ext>
            </c:extLst>
          </c:dPt>
          <c:cat>
            <c:strRef>
              <c:f>[1]Sheet1!$A$2:$A$13</c:f>
              <c:strCache>
                <c:ptCount val="12"/>
                <c:pt idx="0">
                  <c:v>&lt;1 months</c:v>
                </c:pt>
                <c:pt idx="1">
                  <c:v>1-2 months</c:v>
                </c:pt>
                <c:pt idx="2">
                  <c:v>3-5 months</c:v>
                </c:pt>
                <c:pt idx="3">
                  <c:v>6-11 months</c:v>
                </c:pt>
                <c:pt idx="4">
                  <c:v>Under 1 year total</c:v>
                </c:pt>
                <c:pt idx="5">
                  <c:v>1-4 years</c:v>
                </c:pt>
                <c:pt idx="6">
                  <c:v>5-10 years</c:v>
                </c:pt>
                <c:pt idx="7">
                  <c:v>11-15 years</c:v>
                </c:pt>
                <c:pt idx="8">
                  <c:v>Under 16 years total</c:v>
                </c:pt>
                <c:pt idx="9">
                  <c:v>16-17 years</c:v>
                </c:pt>
                <c:pt idx="10">
                  <c:v>18+ years</c:v>
                </c:pt>
                <c:pt idx="11">
                  <c:v>Over 16 Years Total</c:v>
                </c:pt>
              </c:strCache>
            </c:strRef>
          </c:cat>
          <c:val>
            <c:numRef>
              <c:f>[1]Sheet1!$B$2:$B$13</c:f>
              <c:numCache>
                <c:formatCode>General</c:formatCode>
                <c:ptCount val="12"/>
                <c:pt idx="0">
                  <c:v>4533</c:v>
                </c:pt>
                <c:pt idx="1">
                  <c:v>3195</c:v>
                </c:pt>
                <c:pt idx="2">
                  <c:v>2808</c:v>
                </c:pt>
                <c:pt idx="3">
                  <c:v>3076</c:v>
                </c:pt>
                <c:pt idx="4">
                  <c:v>13612</c:v>
                </c:pt>
                <c:pt idx="5">
                  <c:v>7823</c:v>
                </c:pt>
                <c:pt idx="6">
                  <c:v>5140</c:v>
                </c:pt>
                <c:pt idx="7">
                  <c:v>4702</c:v>
                </c:pt>
                <c:pt idx="8">
                  <c:v>31277</c:v>
                </c:pt>
                <c:pt idx="9">
                  <c:v>842</c:v>
                </c:pt>
                <c:pt idx="10">
                  <c:v>142</c:v>
                </c:pt>
                <c:pt idx="11">
                  <c:v>984</c:v>
                </c:pt>
              </c:numCache>
            </c:numRef>
          </c:val>
          <c:extLst>
            <c:ext xmlns:c16="http://schemas.microsoft.com/office/drawing/2014/chart" uri="{C3380CC4-5D6E-409C-BE32-E72D297353CC}">
              <c16:uniqueId val="{00000000-D4E4-4EDF-B6BE-ED5F33F51A22}"/>
            </c:ext>
          </c:extLst>
        </c:ser>
        <c:ser>
          <c:idx val="3"/>
          <c:order val="1"/>
          <c:tx>
            <c:strRef>
              <c:f>[1]Sheet1!$D$1</c:f>
              <c:strCache>
                <c:ptCount val="1"/>
                <c:pt idx="0">
                  <c:v>Female</c:v>
                </c:pt>
              </c:strCache>
            </c:strRef>
          </c:tx>
          <c:spPr>
            <a:solidFill>
              <a:schemeClr val="bg1">
                <a:lumMod val="65000"/>
              </a:schemeClr>
            </a:solidFill>
            <a:ln>
              <a:noFill/>
            </a:ln>
            <a:effectLst/>
          </c:spPr>
          <c:invertIfNegative val="0"/>
          <c:dPt>
            <c:idx val="4"/>
            <c:invertIfNegative val="0"/>
            <c:bubble3D val="0"/>
            <c:spPr>
              <a:solidFill>
                <a:srgbClr val="585858"/>
              </a:solidFill>
              <a:ln>
                <a:noFill/>
              </a:ln>
              <a:effectLst/>
            </c:spPr>
            <c:extLst>
              <c:ext xmlns:c16="http://schemas.microsoft.com/office/drawing/2014/chart" uri="{C3380CC4-5D6E-409C-BE32-E72D297353CC}">
                <c16:uniqueId val="{00000001-6189-4F5D-A8BA-BB9D283E7755}"/>
              </c:ext>
            </c:extLst>
          </c:dPt>
          <c:dPt>
            <c:idx val="8"/>
            <c:invertIfNegative val="0"/>
            <c:bubble3D val="0"/>
            <c:spPr>
              <a:solidFill>
                <a:srgbClr val="585858"/>
              </a:solidFill>
              <a:ln>
                <a:noFill/>
              </a:ln>
              <a:effectLst/>
            </c:spPr>
            <c:extLst>
              <c:ext xmlns:c16="http://schemas.microsoft.com/office/drawing/2014/chart" uri="{C3380CC4-5D6E-409C-BE32-E72D297353CC}">
                <c16:uniqueId val="{00000018-6189-4F5D-A8BA-BB9D283E7755}"/>
              </c:ext>
            </c:extLst>
          </c:dPt>
          <c:dPt>
            <c:idx val="11"/>
            <c:invertIfNegative val="0"/>
            <c:bubble3D val="0"/>
            <c:spPr>
              <a:solidFill>
                <a:srgbClr val="585858"/>
              </a:solidFill>
              <a:ln>
                <a:noFill/>
              </a:ln>
              <a:effectLst/>
            </c:spPr>
            <c:extLst>
              <c:ext xmlns:c16="http://schemas.microsoft.com/office/drawing/2014/chart" uri="{C3380CC4-5D6E-409C-BE32-E72D297353CC}">
                <c16:uniqueId val="{00000023-6189-4F5D-A8BA-BB9D283E7755}"/>
              </c:ext>
            </c:extLst>
          </c:dPt>
          <c:cat>
            <c:strRef>
              <c:f>[1]Sheet1!$A$2:$A$13</c:f>
              <c:strCache>
                <c:ptCount val="12"/>
                <c:pt idx="0">
                  <c:v>&lt;1 months</c:v>
                </c:pt>
                <c:pt idx="1">
                  <c:v>1-2 months</c:v>
                </c:pt>
                <c:pt idx="2">
                  <c:v>3-5 months</c:v>
                </c:pt>
                <c:pt idx="3">
                  <c:v>6-11 months</c:v>
                </c:pt>
                <c:pt idx="4">
                  <c:v>Under 1 year total</c:v>
                </c:pt>
                <c:pt idx="5">
                  <c:v>1-4 years</c:v>
                </c:pt>
                <c:pt idx="6">
                  <c:v>5-10 years</c:v>
                </c:pt>
                <c:pt idx="7">
                  <c:v>11-15 years</c:v>
                </c:pt>
                <c:pt idx="8">
                  <c:v>Under 16 years total</c:v>
                </c:pt>
                <c:pt idx="9">
                  <c:v>16-17 years</c:v>
                </c:pt>
                <c:pt idx="10">
                  <c:v>18+ years</c:v>
                </c:pt>
                <c:pt idx="11">
                  <c:v>Over 16 Years Total</c:v>
                </c:pt>
              </c:strCache>
            </c:strRef>
          </c:cat>
          <c:val>
            <c:numRef>
              <c:f>[1]Sheet1!$D$2:$D$13</c:f>
              <c:numCache>
                <c:formatCode>General</c:formatCode>
                <c:ptCount val="12"/>
                <c:pt idx="0">
                  <c:v>3150</c:v>
                </c:pt>
                <c:pt idx="1">
                  <c:v>2119</c:v>
                </c:pt>
                <c:pt idx="2">
                  <c:v>2061</c:v>
                </c:pt>
                <c:pt idx="3">
                  <c:v>2199</c:v>
                </c:pt>
                <c:pt idx="4">
                  <c:v>9529</c:v>
                </c:pt>
                <c:pt idx="5">
                  <c:v>6184</c:v>
                </c:pt>
                <c:pt idx="6">
                  <c:v>3967</c:v>
                </c:pt>
                <c:pt idx="7">
                  <c:v>4276</c:v>
                </c:pt>
                <c:pt idx="8">
                  <c:v>23956</c:v>
                </c:pt>
                <c:pt idx="9">
                  <c:v>712</c:v>
                </c:pt>
                <c:pt idx="10">
                  <c:v>89</c:v>
                </c:pt>
                <c:pt idx="11">
                  <c:v>801</c:v>
                </c:pt>
              </c:numCache>
            </c:numRef>
          </c:val>
          <c:extLst>
            <c:ext xmlns:c16="http://schemas.microsoft.com/office/drawing/2014/chart" uri="{C3380CC4-5D6E-409C-BE32-E72D297353CC}">
              <c16:uniqueId val="{00000001-D4E4-4EDF-B6BE-ED5F33F51A22}"/>
            </c:ext>
          </c:extLst>
        </c:ser>
        <c:dLbls>
          <c:showLegendKey val="0"/>
          <c:showVal val="0"/>
          <c:showCatName val="0"/>
          <c:showSerName val="0"/>
          <c:showPercent val="0"/>
          <c:showBubbleSize val="0"/>
        </c:dLbls>
        <c:gapWidth val="219"/>
        <c:overlap val="-27"/>
        <c:axId val="895197016"/>
        <c:axId val="895200952"/>
      </c:barChart>
      <c:catAx>
        <c:axId val="8951970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Age</a:t>
                </a:r>
              </a:p>
            </c:rich>
          </c:tx>
          <c:layout>
            <c:manualLayout>
              <c:xMode val="edge"/>
              <c:yMode val="edge"/>
              <c:x val="0.50169959386460328"/>
              <c:y val="0.85458771179743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5200952"/>
        <c:crosses val="autoZero"/>
        <c:auto val="1"/>
        <c:lblAlgn val="ctr"/>
        <c:lblOffset val="100"/>
        <c:noMultiLvlLbl val="0"/>
      </c:catAx>
      <c:valAx>
        <c:axId val="895200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Number</a:t>
                </a:r>
                <a:r>
                  <a:rPr lang="en-GB" baseline="0"/>
                  <a:t> of Admissions</a:t>
                </a:r>
                <a:endParaRPr lang="en-GB"/>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5197016"/>
        <c:crosses val="autoZero"/>
        <c:crossBetween val="between"/>
      </c:valAx>
      <c:spPr>
        <a:noFill/>
        <a:ln>
          <a:noFill/>
        </a:ln>
        <a:effectLst/>
      </c:spPr>
    </c:plotArea>
    <c:legend>
      <c:legendPos val="r"/>
      <c:layout>
        <c:manualLayout>
          <c:xMode val="edge"/>
          <c:yMode val="edge"/>
          <c:x val="0.37408510450316756"/>
          <c:y val="0.92179299878017662"/>
          <c:w val="0.28503611492133119"/>
          <c:h val="7.63980353140944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0</xdr:col>
      <xdr:colOff>0</xdr:colOff>
      <xdr:row>30</xdr:row>
      <xdr:rowOff>0</xdr:rowOff>
    </xdr:from>
    <xdr:to>
      <xdr:col>8</xdr:col>
      <xdr:colOff>723901</xdr:colOff>
      <xdr:row>54</xdr:row>
      <xdr:rowOff>61912</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50</xdr:row>
      <xdr:rowOff>19050</xdr:rowOff>
    </xdr:from>
    <xdr:to>
      <xdr:col>10</xdr:col>
      <xdr:colOff>728900</xdr:colOff>
      <xdr:row>88</xdr:row>
      <xdr:rowOff>104776</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9686925"/>
          <a:ext cx="6158150" cy="6238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56</xdr:row>
      <xdr:rowOff>0</xdr:rowOff>
    </xdr:from>
    <xdr:to>
      <xdr:col>7</xdr:col>
      <xdr:colOff>547897</xdr:colOff>
      <xdr:row>73</xdr:row>
      <xdr:rowOff>2906</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9982200"/>
          <a:ext cx="4615072" cy="2755631"/>
        </a:xfrm>
        <a:prstGeom prst="rect">
          <a:avLst/>
        </a:prstGeom>
      </xdr:spPr>
    </xdr:pic>
    <xdr:clientData/>
  </xdr:twoCellAnchor>
  <xdr:twoCellAnchor editAs="oneCell">
    <xdr:from>
      <xdr:col>8</xdr:col>
      <xdr:colOff>0</xdr:colOff>
      <xdr:row>56</xdr:row>
      <xdr:rowOff>0</xdr:rowOff>
    </xdr:from>
    <xdr:to>
      <xdr:col>15</xdr:col>
      <xdr:colOff>517414</xdr:colOff>
      <xdr:row>73</xdr:row>
      <xdr:rowOff>2906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4648200" y="9982200"/>
          <a:ext cx="4584589" cy="2755631"/>
        </a:xfrm>
        <a:prstGeom prst="rect">
          <a:avLst/>
        </a:prstGeom>
      </xdr:spPr>
    </xdr:pic>
    <xdr:clientData/>
  </xdr:twoCellAnchor>
  <xdr:twoCellAnchor editAs="oneCell">
    <xdr:from>
      <xdr:col>16</xdr:col>
      <xdr:colOff>0</xdr:colOff>
      <xdr:row>56</xdr:row>
      <xdr:rowOff>0</xdr:rowOff>
    </xdr:from>
    <xdr:to>
      <xdr:col>23</xdr:col>
      <xdr:colOff>517414</xdr:colOff>
      <xdr:row>73</xdr:row>
      <xdr:rowOff>2906</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stretch>
          <a:fillRect/>
        </a:stretch>
      </xdr:blipFill>
      <xdr:spPr>
        <a:xfrm>
          <a:off x="9296400" y="9982200"/>
          <a:ext cx="4584589" cy="2755631"/>
        </a:xfrm>
        <a:prstGeom prst="rect">
          <a:avLst/>
        </a:prstGeom>
      </xdr:spPr>
    </xdr:pic>
    <xdr:clientData/>
  </xdr:twoCellAnchor>
  <xdr:twoCellAnchor editAs="oneCell">
    <xdr:from>
      <xdr:col>22</xdr:col>
      <xdr:colOff>0</xdr:colOff>
      <xdr:row>56</xdr:row>
      <xdr:rowOff>0</xdr:rowOff>
    </xdr:from>
    <xdr:to>
      <xdr:col>27</xdr:col>
      <xdr:colOff>222139</xdr:colOff>
      <xdr:row>73</xdr:row>
      <xdr:rowOff>2906</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a:stretch>
          <a:fillRect/>
        </a:stretch>
      </xdr:blipFill>
      <xdr:spPr>
        <a:xfrm>
          <a:off x="13944600" y="9982200"/>
          <a:ext cx="4584589" cy="2755631"/>
        </a:xfrm>
        <a:prstGeom prst="rect">
          <a:avLst/>
        </a:prstGeom>
      </xdr:spPr>
    </xdr:pic>
    <xdr:clientData/>
  </xdr:twoCellAnchor>
  <xdr:twoCellAnchor editAs="oneCell">
    <xdr:from>
      <xdr:col>0</xdr:col>
      <xdr:colOff>0</xdr:colOff>
      <xdr:row>74</xdr:row>
      <xdr:rowOff>0</xdr:rowOff>
    </xdr:from>
    <xdr:to>
      <xdr:col>7</xdr:col>
      <xdr:colOff>517414</xdr:colOff>
      <xdr:row>91</xdr:row>
      <xdr:rowOff>2906</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5"/>
        <a:stretch>
          <a:fillRect/>
        </a:stretch>
      </xdr:blipFill>
      <xdr:spPr>
        <a:xfrm>
          <a:off x="0" y="12896850"/>
          <a:ext cx="4584589" cy="2755631"/>
        </a:xfrm>
        <a:prstGeom prst="rect">
          <a:avLst/>
        </a:prstGeom>
      </xdr:spPr>
    </xdr:pic>
    <xdr:clientData/>
  </xdr:twoCellAnchor>
  <xdr:twoCellAnchor editAs="oneCell">
    <xdr:from>
      <xdr:col>8</xdr:col>
      <xdr:colOff>0</xdr:colOff>
      <xdr:row>74</xdr:row>
      <xdr:rowOff>0</xdr:rowOff>
    </xdr:from>
    <xdr:to>
      <xdr:col>15</xdr:col>
      <xdr:colOff>517414</xdr:colOff>
      <xdr:row>91</xdr:row>
      <xdr:rowOff>2906</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6"/>
        <a:stretch>
          <a:fillRect/>
        </a:stretch>
      </xdr:blipFill>
      <xdr:spPr>
        <a:xfrm>
          <a:off x="4648200" y="12896850"/>
          <a:ext cx="4584589" cy="2755631"/>
        </a:xfrm>
        <a:prstGeom prst="rect">
          <a:avLst/>
        </a:prstGeom>
      </xdr:spPr>
    </xdr:pic>
    <xdr:clientData/>
  </xdr:twoCellAnchor>
  <xdr:twoCellAnchor editAs="oneCell">
    <xdr:from>
      <xdr:col>16</xdr:col>
      <xdr:colOff>0</xdr:colOff>
      <xdr:row>74</xdr:row>
      <xdr:rowOff>0</xdr:rowOff>
    </xdr:from>
    <xdr:to>
      <xdr:col>23</xdr:col>
      <xdr:colOff>517414</xdr:colOff>
      <xdr:row>91</xdr:row>
      <xdr:rowOff>2906</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7"/>
        <a:stretch>
          <a:fillRect/>
        </a:stretch>
      </xdr:blipFill>
      <xdr:spPr>
        <a:xfrm>
          <a:off x="9296400" y="12896850"/>
          <a:ext cx="4584589" cy="2755631"/>
        </a:xfrm>
        <a:prstGeom prst="rect">
          <a:avLst/>
        </a:prstGeom>
      </xdr:spPr>
    </xdr:pic>
    <xdr:clientData/>
  </xdr:twoCellAnchor>
  <xdr:twoCellAnchor editAs="oneCell">
    <xdr:from>
      <xdr:col>22</xdr:col>
      <xdr:colOff>0</xdr:colOff>
      <xdr:row>74</xdr:row>
      <xdr:rowOff>0</xdr:rowOff>
    </xdr:from>
    <xdr:to>
      <xdr:col>27</xdr:col>
      <xdr:colOff>222139</xdr:colOff>
      <xdr:row>91</xdr:row>
      <xdr:rowOff>2906</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8"/>
        <a:stretch>
          <a:fillRect/>
        </a:stretch>
      </xdr:blipFill>
      <xdr:spPr>
        <a:xfrm>
          <a:off x="13944600" y="12896850"/>
          <a:ext cx="4584589" cy="27556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51</xdr:row>
      <xdr:rowOff>0</xdr:rowOff>
    </xdr:from>
    <xdr:to>
      <xdr:col>8</xdr:col>
      <xdr:colOff>82828</xdr:colOff>
      <xdr:row>92</xdr:row>
      <xdr:rowOff>29625</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 y="10320130"/>
          <a:ext cx="4729370" cy="69952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8</xdr:col>
      <xdr:colOff>674722</xdr:colOff>
      <xdr:row>41</xdr:row>
      <xdr:rowOff>22409</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stretch>
          <a:fillRect/>
        </a:stretch>
      </xdr:blipFill>
      <xdr:spPr>
        <a:xfrm>
          <a:off x="0" y="3829050"/>
          <a:ext cx="6986622" cy="35847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3</xdr:col>
      <xdr:colOff>495300</xdr:colOff>
      <xdr:row>63</xdr:row>
      <xdr:rowOff>34872</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a:stretch>
          <a:fillRect/>
        </a:stretch>
      </xdr:blipFill>
      <xdr:spPr>
        <a:xfrm>
          <a:off x="0" y="771525"/>
          <a:ext cx="5153025" cy="99122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438150</xdr:colOff>
      <xdr:row>66</xdr:row>
      <xdr:rowOff>128634</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971550"/>
          <a:ext cx="5038725" cy="1049183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7</xdr:col>
      <xdr:colOff>85725</xdr:colOff>
      <xdr:row>68</xdr:row>
      <xdr:rowOff>109575</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1095375"/>
          <a:ext cx="4352925" cy="107966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10</xdr:col>
      <xdr:colOff>430696</xdr:colOff>
      <xdr:row>69</xdr:row>
      <xdr:rowOff>148027</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0" y="5905500"/>
          <a:ext cx="7048500" cy="69397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dtsim\OneDrive%20-%20University%20of%20Leeds\Annual%20Report%20Tables\t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B1" t="str">
            <v>Male</v>
          </cell>
          <cell r="D1" t="str">
            <v>Female</v>
          </cell>
        </row>
        <row r="2">
          <cell r="A2" t="str">
            <v>&lt;1 months</v>
          </cell>
          <cell r="B2">
            <v>4533</v>
          </cell>
          <cell r="D2">
            <v>3150</v>
          </cell>
        </row>
        <row r="3">
          <cell r="A3" t="str">
            <v>1-2 months</v>
          </cell>
          <cell r="B3">
            <v>3195</v>
          </cell>
          <cell r="D3">
            <v>2119</v>
          </cell>
        </row>
        <row r="4">
          <cell r="A4" t="str">
            <v>3-5 months</v>
          </cell>
          <cell r="B4">
            <v>2808</v>
          </cell>
          <cell r="D4">
            <v>2061</v>
          </cell>
        </row>
        <row r="5">
          <cell r="A5" t="str">
            <v>6-11 months</v>
          </cell>
          <cell r="B5">
            <v>3076</v>
          </cell>
          <cell r="D5">
            <v>2199</v>
          </cell>
        </row>
        <row r="6">
          <cell r="A6" t="str">
            <v>Under 1 year total</v>
          </cell>
          <cell r="B6">
            <v>13612</v>
          </cell>
          <cell r="D6">
            <v>9529</v>
          </cell>
        </row>
        <row r="7">
          <cell r="A7" t="str">
            <v>1-4 years</v>
          </cell>
          <cell r="B7">
            <v>7823</v>
          </cell>
          <cell r="D7">
            <v>6184</v>
          </cell>
        </row>
        <row r="8">
          <cell r="A8" t="str">
            <v>5-10 years</v>
          </cell>
          <cell r="B8">
            <v>5140</v>
          </cell>
          <cell r="D8">
            <v>3967</v>
          </cell>
        </row>
        <row r="9">
          <cell r="A9" t="str">
            <v>11-15 years</v>
          </cell>
          <cell r="B9">
            <v>4702</v>
          </cell>
          <cell r="D9">
            <v>4276</v>
          </cell>
        </row>
        <row r="10">
          <cell r="A10" t="str">
            <v>Under 16 years total</v>
          </cell>
          <cell r="B10">
            <v>31277</v>
          </cell>
          <cell r="D10">
            <v>23956</v>
          </cell>
        </row>
        <row r="11">
          <cell r="A11" t="str">
            <v>16-17 years</v>
          </cell>
          <cell r="B11">
            <v>842</v>
          </cell>
          <cell r="D11">
            <v>712</v>
          </cell>
        </row>
        <row r="12">
          <cell r="A12" t="str">
            <v>18+ years</v>
          </cell>
          <cell r="B12">
            <v>142</v>
          </cell>
          <cell r="D12">
            <v>89</v>
          </cell>
        </row>
        <row r="13">
          <cell r="A13" t="str">
            <v>Over 16 Years Total</v>
          </cell>
          <cell r="B13">
            <v>984</v>
          </cell>
          <cell r="D13">
            <v>801</v>
          </cell>
        </row>
      </sheetData>
    </sheetDataSet>
  </externalBook>
</externalLink>
</file>

<file path=xl/queryTables/queryTable1.xml><?xml version="1.0" encoding="utf-8"?>
<queryTable xmlns="http://schemas.openxmlformats.org/spreadsheetml/2006/main" name="ExternalData_1" headers="0" connectionId="49" autoFormatId="0" applyNumberFormats="0" applyBorderFormats="0" applyFontFormats="1" applyPatternFormats="1" applyAlignmentFormats="0" applyWidthHeightFormats="0">
  <queryTableRefresh preserveSortFilterLayout="0" headersInLastRefresh="0" nextId="15" unboundColumnsRight="10">
    <queryTableFields count="13">
      <queryTableField id="1" name="Year" tableColumnId="1"/>
      <queryTableField id="2" name="GRAPHAXISSPAN" tableColumnId="2"/>
      <queryTableField id="3" name="Month" tableColumnId="3"/>
      <queryTableField id="4" dataBound="0" tableColumnId="4"/>
      <queryTableField id="5" dataBound="0" tableColumnId="5"/>
      <queryTableField id="6" dataBound="0" tableColumnId="6"/>
      <queryTableField id="7" dataBound="0" tableColumnId="7"/>
      <queryTableField id="8" dataBound="0" tableColumnId="8"/>
      <queryTableField id="9" dataBound="0" tableColumnId="9"/>
      <queryTableField id="10" dataBound="0" tableColumnId="10"/>
      <queryTableField id="11" dataBound="0" tableColumnId="11"/>
      <queryTableField id="12" dataBound="0" tableColumnId="12"/>
      <queryTableField id="14" dataBound="0" tableColumnId="13"/>
    </queryTableFields>
    <queryTableDeletedFields count="10">
      <deletedField name="Total (%)"/>
      <deletedField name="&lt;1"/>
      <deletedField name="&lt;1 (%)"/>
      <deletedField name="1-4"/>
      <deletedField name="1-4 (%)"/>
      <deletedField name="5-10"/>
      <deletedField name="5-10 (%)"/>
      <deletedField name="11-15"/>
      <deletedField name="11-15 (%)"/>
      <deletedField name="Total"/>
    </queryTableDeletedFields>
  </queryTableRefresh>
</queryTable>
</file>

<file path=xl/queryTables/queryTable2.xml><?xml version="1.0" encoding="utf-8"?>
<queryTable xmlns="http://schemas.openxmlformats.org/spreadsheetml/2006/main" name="ExternalData_1" headers="0" connectionId="50" autoFormatId="0" applyNumberFormats="0" applyBorderFormats="0" applyFontFormats="1" applyPatternFormats="1" applyAlignmentFormats="0" applyWidthHeightFormats="0">
  <queryTableRefresh preserveSortFilterLayout="0" headersInLastRefresh="0" nextId="34" unboundColumnsRight="20">
    <queryTableFields count="22">
      <queryTableField id="1" name="Year" tableColumnId="34"/>
      <queryTableField id="3" name="Month" tableColumnId="36"/>
      <queryTableField id="4" dataBound="0" tableColumnId="37"/>
      <queryTableField id="5" dataBound="0" tableColumnId="38"/>
      <queryTableField id="6" dataBound="0" tableColumnId="39"/>
      <queryTableField id="7" dataBound="0" tableColumnId="40"/>
      <queryTableField id="8" dataBound="0" tableColumnId="41"/>
      <queryTableField id="9" dataBound="0" tableColumnId="42"/>
      <queryTableField id="10" dataBound="0" tableColumnId="43"/>
      <queryTableField id="11" dataBound="0" tableColumnId="44"/>
      <queryTableField id="12" dataBound="0" tableColumnId="45"/>
      <queryTableField id="13" dataBound="0" tableColumnId="46"/>
      <queryTableField id="14" dataBound="0" tableColumnId="47"/>
      <queryTableField id="15" dataBound="0" tableColumnId="48"/>
      <queryTableField id="16" dataBound="0" tableColumnId="49"/>
      <queryTableField id="17" dataBound="0" tableColumnId="50"/>
      <queryTableField id="18" dataBound="0" tableColumnId="51"/>
      <queryTableField id="19" dataBound="0" tableColumnId="52"/>
      <queryTableField id="20" dataBound="0" tableColumnId="53"/>
      <queryTableField id="21" dataBound="0" tableColumnId="54"/>
      <queryTableField id="32" dataBound="0" tableColumnId="65"/>
      <queryTableField id="33" dataBound="0" tableColumnId="66"/>
    </queryTableFields>
    <queryTableDeletedFields count="31">
      <deletedField name="Trauma"/>
      <deletedField name="Trauma (%)"/>
      <deletedField name="Other"/>
      <deletedField name="Other (%)"/>
      <deletedField name="Unknown"/>
      <deletedField name="Unknown (%)"/>
      <deletedField name="Respiratory"/>
      <deletedField name="Respiratory (%)"/>
      <deletedField name="GRAPHAXISSPAN"/>
      <deletedField name="Blood / lymphatic"/>
      <deletedField name="Blood / lymphatic (%)"/>
      <deletedField name="Body wall and cavities"/>
      <deletedField name="Body wall and cavities (%)"/>
      <deletedField name="Cardiovascular"/>
      <deletedField name="Cardiovascular (%)"/>
      <deletedField name="Endocrine / metabolic"/>
      <deletedField name="Endocrine / metabolic (%)"/>
      <deletedField name="Gastrointestinal"/>
      <deletedField name="Gastrointestinal (%)"/>
      <deletedField name="Infection"/>
      <deletedField name="Infection (%)"/>
      <deletedField name="Multisystem"/>
      <deletedField name="Multisystem (%)"/>
      <deletedField name="Musculoskeletal"/>
      <deletedField name="Musculoskeletal (%)"/>
      <deletedField name="Neurological"/>
      <deletedField name="Neurological (%)"/>
      <deletedField name="Oncology"/>
      <deletedField name="Oncology (%)"/>
      <deletedField name="Total"/>
      <deletedField name="Total (%)"/>
    </queryTableDeletedFields>
  </queryTableRefresh>
</queryTable>
</file>

<file path=xl/queryTables/queryTable3.xml><?xml version="1.0" encoding="utf-8"?>
<queryTable xmlns="http://schemas.openxmlformats.org/spreadsheetml/2006/main" name="ExternalData_1" headers="0" connectionId="51" autoFormatId="0" applyNumberFormats="0" applyBorderFormats="0" applyFontFormats="1" applyPatternFormats="1" applyAlignmentFormats="0" applyWidthHeightFormats="0">
  <queryTableRefresh preserveSortFilterLayout="0" headersInLastRefresh="0" nextId="14" unboundColumnsRight="10">
    <queryTableFields count="13">
      <queryTableField id="1" name="Year" tableColumnId="2"/>
      <queryTableField id="2" name="GRAPHAXISSPAN" tableColumnId="3"/>
      <queryTableField id="3" name="Month" tableColumnId="4"/>
      <queryTableField id="4" dataBound="0" tableColumnId="5"/>
      <queryTableField id="5" dataBound="0" tableColumnId="6"/>
      <queryTableField id="6" dataBound="0" tableColumnId="7"/>
      <queryTableField id="7" dataBound="0" tableColumnId="8"/>
      <queryTableField id="8" dataBound="0" tableColumnId="9"/>
      <queryTableField id="9" dataBound="0" tableColumnId="10"/>
      <queryTableField id="10" dataBound="0" tableColumnId="11"/>
      <queryTableField id="11" dataBound="0" tableColumnId="12"/>
      <queryTableField id="12" dataBound="0" tableColumnId="13"/>
      <queryTableField id="13" dataBound="0" tableColumnId="14"/>
    </queryTableFields>
    <queryTableDeletedFields count="10">
      <deletedField name="&lt;1"/>
      <deletedField name="&lt;1 (%)"/>
      <deletedField name="1-4"/>
      <deletedField name="1-4 (%)"/>
      <deletedField name="5-10"/>
      <deletedField name="5-10 (%)"/>
      <deletedField name="11-15"/>
      <deletedField name="11-15 (%)"/>
      <deletedField name="Total"/>
      <deletedField name="Total (%)"/>
    </queryTableDeletedFields>
  </queryTableRefresh>
</queryTable>
</file>

<file path=xl/queryTables/queryTable4.xml><?xml version="1.0" encoding="utf-8"?>
<queryTable xmlns="http://schemas.openxmlformats.org/spreadsheetml/2006/main" name="ExternalData_1" connectionId="33" autoFormatId="0" applyNumberFormats="0" applyBorderFormats="0" applyFontFormats="1" applyPatternFormats="1" applyAlignmentFormats="0" applyWidthHeightFormats="0">
  <queryTableRefresh preserveSortFilterLayout="0" nextId="15">
    <queryTableFields count="14">
      <queryTableField id="1" name="Year" tableColumnId="15"/>
      <queryTableField id="2" name="Organisation" tableColumnId="16"/>
      <queryTableField id="3" name="&lt;1%" tableColumnId="17"/>
      <queryTableField id="4" name="&lt;1% (%)" tableColumnId="18"/>
      <queryTableField id="5" name="1-5%" tableColumnId="19"/>
      <queryTableField id="6" name="1-5% (%)" tableColumnId="20"/>
      <queryTableField id="7" name="5-15%" tableColumnId="21"/>
      <queryTableField id="8" name="5-15% (%)" tableColumnId="22"/>
      <queryTableField id="9" name="15-30%" tableColumnId="23"/>
      <queryTableField id="10" name="15-30% (%)" tableColumnId="24"/>
      <queryTableField id="11" name="30%+" tableColumnId="25"/>
      <queryTableField id="12" name="30%+ (%)" tableColumnId="26"/>
      <queryTableField id="13" name="Total" tableColumnId="27"/>
      <queryTableField id="14" name="Total (%)" tableColumnId="28"/>
    </queryTableFields>
  </queryTableRefresh>
</queryTable>
</file>

<file path=xl/queryTables/queryTable5.xml><?xml version="1.0" encoding="utf-8"?>
<queryTable xmlns="http://schemas.openxmlformats.org/spreadsheetml/2006/main" name="ExternalData_1" connectionId="34" autoFormatId="0" applyNumberFormats="0" applyBorderFormats="0" applyFontFormats="1" applyPatternFormats="1" applyAlignmentFormats="0" applyWidthHeightFormats="0">
  <queryTableRefresh preserveSortFilterLayout="0" nextId="16">
    <queryTableFields count="12">
      <queryTableField id="1" name="Year" tableColumnId="15"/>
      <queryTableField id="2" name="Organisation" tableColumnId="16"/>
      <queryTableField id="3" name="Planned - following surgery" tableColumnId="17"/>
      <queryTableField id="4" name="Planned - following surgery (%)" tableColumnId="18"/>
      <queryTableField id="5" name="Unplanned - following surgery" tableColumnId="19"/>
      <queryTableField id="6" name="Unplanned - following surgery (%)" tableColumnId="20"/>
      <queryTableField id="7" name="Planned - other" tableColumnId="21"/>
      <queryTableField id="8" name="Planned - other (%)" tableColumnId="22"/>
      <queryTableField id="9" name="Unplanned - other" tableColumnId="23"/>
      <queryTableField id="10" name="Unplanned - other (%)" tableColumnId="24"/>
      <queryTableField id="13" name="Total" tableColumnId="27"/>
      <queryTableField id="14" name="Total (%)" tableColumnId="28"/>
    </queryTableFields>
    <queryTableDeletedFields count="2">
      <deletedField name="Unknown"/>
      <deletedField name="Unknown (%)"/>
    </queryTableDeletedFields>
  </queryTableRefresh>
</queryTable>
</file>

<file path=xl/queryTables/queryTable6.xml><?xml version="1.0" encoding="utf-8"?>
<queryTable xmlns="http://schemas.openxmlformats.org/spreadsheetml/2006/main" name="ExternalData_1" connectionId="35" autoFormatId="0" applyNumberFormats="0" applyBorderFormats="0" applyFontFormats="1" applyPatternFormats="1" applyAlignmentFormats="0" applyWidthHeightFormats="0">
  <queryTableRefresh preserveSortFilterLayout="0" nextId="17">
    <queryTableFields count="10">
      <queryTableField id="1" name="Year" tableColumnId="15"/>
      <queryTableField id="2" name="Organisation" tableColumnId="16"/>
      <queryTableField id="3" name="Same hospital" tableColumnId="17"/>
      <queryTableField id="4" name="Same hospital (%)" tableColumnId="18"/>
      <queryTableField id="5" name="Other hospital" tableColumnId="19"/>
      <queryTableField id="6" name="Other hospital (%)" tableColumnId="20"/>
      <queryTableField id="11" name="Unknown" tableColumnId="25"/>
      <queryTableField id="12" name="Unknown (%)" tableColumnId="26"/>
      <queryTableField id="13" name="Total" tableColumnId="27"/>
      <queryTableField id="14" name="Total (%)" tableColumnId="28"/>
    </queryTableFields>
    <queryTableDeletedFields count="4">
      <deletedField name="Clinic"/>
      <deletedField name="Clinic (%)"/>
      <deletedField name="Home"/>
      <deletedField name="Home (%)"/>
    </queryTableDeletedFields>
  </queryTableRefresh>
</queryTable>
</file>

<file path=xl/queryTables/queryTable7.xml><?xml version="1.0" encoding="utf-8"?>
<queryTable xmlns="http://schemas.openxmlformats.org/spreadsheetml/2006/main" name="ExternalData_1" headers="0" connectionId="36" autoFormatId="0" applyNumberFormats="0" applyBorderFormats="0" applyFontFormats="1" applyPatternFormats="1" applyAlignmentFormats="0" applyWidthHeightFormats="0">
  <queryTableRefresh preserveSortFilterLayout="0" headersInLastRefresh="0" nextId="23" unboundColumnsRight="14">
    <queryTableFields count="16">
      <queryTableField id="1" name="Year" tableColumnId="67"/>
      <queryTableField id="2" name="Organisation" tableColumnId="68"/>
      <queryTableField id="3" dataBound="0" tableColumnId="69"/>
      <queryTableField id="4" dataBound="0" tableColumnId="70"/>
      <queryTableField id="5" dataBound="0" tableColumnId="71"/>
      <queryTableField id="6" dataBound="0" tableColumnId="72"/>
      <queryTableField id="7" dataBound="0" tableColumnId="73"/>
      <queryTableField id="8" dataBound="0" tableColumnId="74"/>
      <queryTableField id="9" dataBound="0" tableColumnId="75"/>
      <queryTableField id="10" dataBound="0" tableColumnId="76"/>
      <queryTableField id="11" dataBound="0" tableColumnId="77"/>
      <queryTableField id="12" dataBound="0" tableColumnId="78"/>
      <queryTableField id="13" dataBound="0" tableColumnId="79"/>
      <queryTableField id="14" dataBound="0" tableColumnId="80"/>
      <queryTableField id="21" dataBound="0" tableColumnId="87"/>
      <queryTableField id="22" dataBound="0" tableColumnId="88"/>
    </queryTableFields>
    <queryTableDeletedFields count="20">
      <deletedField name="Ward"/>
      <deletedField name="Ward (%)"/>
      <deletedField name="X-ray / endoscopy / CT scanner"/>
      <deletedField name="X-ray / endoscopy / CT scanner (%)"/>
      <deletedField name="Unknown"/>
      <deletedField name="Unknown (%)"/>
      <deletedField name="A &amp; E"/>
      <deletedField name="A &amp; E (%)"/>
      <deletedField name="HDU (step-up/step-down unit)"/>
      <deletedField name="HDU (step-up/step-down unit) (%)"/>
      <deletedField name="ICU / PICU / NICU"/>
      <deletedField name="ICU / PICU / NICU (%)"/>
      <deletedField name="Other intermediate care area"/>
      <deletedField name="Other intermediate care area (%)"/>
      <deletedField name="Recovery only"/>
      <deletedField name="Recovery only (%)"/>
      <deletedField name="Theatre and recovery"/>
      <deletedField name="Theatre and recovery (%)"/>
      <deletedField name="Total"/>
      <deletedField name="Total (%)"/>
    </queryTableDeletedFields>
  </queryTableRefresh>
</queryTable>
</file>

<file path=xl/queryTables/queryTable8.xml><?xml version="1.0" encoding="utf-8"?>
<queryTable xmlns="http://schemas.openxmlformats.org/spreadsheetml/2006/main" name="ExternalData_1" headers="0" connectionId="40" autoFormatId="0" applyNumberFormats="0" applyBorderFormats="0" applyFontFormats="1" applyPatternFormats="1" applyAlignmentFormats="0" applyWidthHeightFormats="0">
  <queryTableRefresh preserveSortFilterLayout="0" headersInLastRefresh="0" nextId="33" unboundColumnsRight="22">
    <queryTableFields count="23">
      <queryTableField id="1" name="Year" tableColumnId="33"/>
      <queryTableField id="2" dataBound="0" tableColumnId="34"/>
      <queryTableField id="3" dataBound="0" tableColumnId="35"/>
      <queryTableField id="4" dataBound="0" tableColumnId="36"/>
      <queryTableField id="5" dataBound="0" tableColumnId="37"/>
      <queryTableField id="6" dataBound="0" tableColumnId="38"/>
      <queryTableField id="7" dataBound="0" tableColumnId="39"/>
      <queryTableField id="8" dataBound="0" tableColumnId="40"/>
      <queryTableField id="9" dataBound="0" tableColumnId="41"/>
      <queryTableField id="10" dataBound="0" tableColumnId="42"/>
      <queryTableField id="11" dataBound="0" tableColumnId="43"/>
      <queryTableField id="12" dataBound="0" tableColumnId="44"/>
      <queryTableField id="13" dataBound="0" tableColumnId="45"/>
      <queryTableField id="14" dataBound="0" tableColumnId="46"/>
      <queryTableField id="15" dataBound="0" tableColumnId="47"/>
      <queryTableField id="16" dataBound="0" tableColumnId="48"/>
      <queryTableField id="17" dataBound="0" tableColumnId="49"/>
      <queryTableField id="18" dataBound="0" tableColumnId="50"/>
      <queryTableField id="19" dataBound="0" tableColumnId="51"/>
      <queryTableField id="20" dataBound="0" tableColumnId="52"/>
      <queryTableField id="21" dataBound="0" tableColumnId="53"/>
      <queryTableField id="22" dataBound="0" tableColumnId="54"/>
      <queryTableField id="31" dataBound="0" tableColumnId="63"/>
    </queryTableFields>
    <queryTableDeletedFields count="31">
      <deletedField name="Trauma"/>
      <deletedField name="Trauma (%)"/>
      <deletedField name="Other"/>
      <deletedField name="Other (%)"/>
      <deletedField name="Unknown"/>
      <deletedField name="Unknown (%)"/>
      <deletedField name="Respiratory"/>
      <deletedField name="Respiratory (%)"/>
      <deletedField name="Blood / lymphatic"/>
      <deletedField name="Blood / lymphatic (%)"/>
      <deletedField name="Body wall and cavities"/>
      <deletedField name="Body wall and cavities (%)"/>
      <deletedField name="Cardiovascular"/>
      <deletedField name="Cardiovascular (%)"/>
      <deletedField name="Endocrine / metabolic"/>
      <deletedField name="Endocrine / metabolic (%)"/>
      <deletedField name="Gastrointestinal"/>
      <deletedField name="Gastrointestinal (%)"/>
      <deletedField name="Infection"/>
      <deletedField name="Infection (%)"/>
      <deletedField name="Multisystem"/>
      <deletedField name="Multisystem (%)"/>
      <deletedField name="Musculoskeletal"/>
      <deletedField name="Musculoskeletal (%)"/>
      <deletedField name="Neurological"/>
      <deletedField name="Neurological (%)"/>
      <deletedField name="Oncology"/>
      <deletedField name="Oncology (%)"/>
      <deletedField name="Total"/>
      <deletedField name="Total (%)"/>
      <deletedField name="Organisation"/>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table1.xml><?xml version="1.0" encoding="utf-8"?>
<table xmlns="http://schemas.openxmlformats.org/spreadsheetml/2006/main" id="6" name="_tbl6" displayName="_tbl6" ref="A6:M45" tableType="queryTable" headerRowCount="0" totalsRowShown="0" headerRowDxfId="507" dataDxfId="506" tableBorderDxfId="505">
  <tableColumns count="13">
    <tableColumn id="1" uniqueName="1" name="Year" queryTableFieldId="1" headerRowDxfId="504" dataDxfId="503"/>
    <tableColumn id="2" uniqueName="2" name="GRAPHAXISSPAN" queryTableFieldId="2" headerRowDxfId="502" dataDxfId="501"/>
    <tableColumn id="3" uniqueName="3" name="Month" queryTableFieldId="3" headerRowDxfId="500" dataDxfId="499"/>
    <tableColumn id="4" uniqueName="4" name="&lt;1" queryTableFieldId="4" headerRowDxfId="498" dataDxfId="497" dataCellStyle="Comma"/>
    <tableColumn id="5" uniqueName="5" name="&lt;1 (%)" queryTableFieldId="5" headerRowDxfId="496" dataDxfId="495"/>
    <tableColumn id="6" uniqueName="6" name="n" queryTableFieldId="6" headerRowDxfId="494" dataDxfId="493" dataCellStyle="Comma"/>
    <tableColumn id="7" uniqueName="7" name="1-4 (%)" queryTableFieldId="7" headerRowDxfId="492" dataDxfId="491"/>
    <tableColumn id="8" uniqueName="8" name="5-10" queryTableFieldId="8" headerRowDxfId="490" dataDxfId="489" dataCellStyle="Comma"/>
    <tableColumn id="9" uniqueName="9" name="5-10 (%)" queryTableFieldId="9" headerRowDxfId="488" dataDxfId="487"/>
    <tableColumn id="10" uniqueName="10" name="11-15" queryTableFieldId="10" headerRowDxfId="486" dataDxfId="485" dataCellStyle="Comma"/>
    <tableColumn id="11" uniqueName="11" name="11-15 (%)" queryTableFieldId="11" headerRowDxfId="484" dataDxfId="483"/>
    <tableColumn id="12" uniqueName="12" name="Total" queryTableFieldId="12" headerRowDxfId="482" dataDxfId="481" dataCellStyle="Comma"/>
    <tableColumn id="13" uniqueName="13" name="Column1" queryTableFieldId="14" headerRowDxfId="480" dataDxfId="479"/>
  </tableColumns>
  <tableStyleInfo name="TableStyleLight9" showFirstColumn="0" showLastColumn="0" showRowStripes="1" showColumnStripes="0"/>
</table>
</file>

<file path=xl/tables/table10.xml><?xml version="1.0" encoding="utf-8"?>
<table xmlns="http://schemas.openxmlformats.org/spreadsheetml/2006/main" id="4" name="Table4" displayName="Table4" ref="A9:X140" headerRowCount="0" totalsRowShown="0" headerRowDxfId="142" dataDxfId="141" tableBorderDxfId="140" headerRowCellStyle="Accent1">
  <tableColumns count="24">
    <tableColumn id="1" name="Column1" headerRowDxfId="139" dataDxfId="138" headerRowCellStyle="Accent1" dataCellStyle="Normal"/>
    <tableColumn id="2" name="Column2" headerRowDxfId="137" dataDxfId="136" headerRowCellStyle="Accent1"/>
    <tableColumn id="3" name="Column3" headerRowDxfId="135" dataDxfId="134" headerRowCellStyle="Accent1"/>
    <tableColumn id="4" name="Column4" headerRowDxfId="133" dataDxfId="132" headerRowCellStyle="Accent1"/>
    <tableColumn id="5" name="Column5" headerRowDxfId="131" dataDxfId="130" headerRowCellStyle="Accent1"/>
    <tableColumn id="6" name="Column6" headerRowDxfId="129" dataDxfId="128" headerRowCellStyle="Accent1"/>
    <tableColumn id="7" name="Column7" headerRowDxfId="127" dataDxfId="126" headerRowCellStyle="Accent1"/>
    <tableColumn id="8" name="Column8" headerRowDxfId="125" dataDxfId="124" headerRowCellStyle="Accent1"/>
    <tableColumn id="9" name="Column9" headerRowDxfId="123" dataDxfId="122" headerRowCellStyle="Accent1"/>
    <tableColumn id="10" name="Column10" headerRowDxfId="121" dataDxfId="120" headerRowCellStyle="Accent1"/>
    <tableColumn id="11" name="Column11" headerRowDxfId="119" dataDxfId="118" headerRowCellStyle="Accent1"/>
    <tableColumn id="12" name="Column12" headerRowDxfId="117" dataDxfId="116" headerRowCellStyle="Accent1"/>
    <tableColumn id="13" name="Column13" headerRowDxfId="115" dataDxfId="114" headerRowCellStyle="Accent1"/>
    <tableColumn id="14" name="Column14" headerRowDxfId="113" dataDxfId="112" headerRowCellStyle="Accent1"/>
    <tableColumn id="15" name="Column15" headerRowDxfId="111" dataDxfId="110" headerRowCellStyle="Accent1"/>
    <tableColumn id="16" name="Column16" headerRowDxfId="109" dataDxfId="108" headerRowCellStyle="Accent1"/>
    <tableColumn id="17" name="Column17" headerRowDxfId="107" dataDxfId="106" headerRowCellStyle="Accent1"/>
    <tableColumn id="18" name="Column18" headerRowDxfId="105" dataDxfId="104" headerRowCellStyle="Accent1"/>
    <tableColumn id="19" name="Column19" headerRowDxfId="103" dataDxfId="102" headerRowCellStyle="Accent1"/>
    <tableColumn id="20" name="Column20" headerRowDxfId="101" dataDxfId="100" headerRowCellStyle="Accent1"/>
    <tableColumn id="21" name="Column21" headerRowDxfId="99" dataDxfId="98" headerRowCellStyle="Accent1"/>
    <tableColumn id="22" name="Column22" headerRowDxfId="97" dataDxfId="96" headerRowCellStyle="Accent1"/>
    <tableColumn id="23" name="Column23" headerRowDxfId="95" dataDxfId="94" headerRowCellStyle="Accent1"/>
    <tableColumn id="24" name="Column24" headerRowDxfId="93" dataDxfId="92" headerRowCellStyle="Accent1"/>
  </tableColumns>
  <tableStyleInfo name="TableStyleLight9" showFirstColumn="0" showLastColumn="0" showRowStripes="1" showColumnStripes="0"/>
</table>
</file>

<file path=xl/tables/table11.xml><?xml version="1.0" encoding="utf-8"?>
<table xmlns="http://schemas.openxmlformats.org/spreadsheetml/2006/main" id="21" name="_tbl19" displayName="_tbl19" ref="A8:W41" tableType="queryTable" headerRowCount="0" totalsRowShown="0" headerRowDxfId="89" dataDxfId="88" tableBorderDxfId="87">
  <tableColumns count="23">
    <tableColumn id="33" uniqueName="33" name="Year" queryTableFieldId="1" headerRowDxfId="86" dataDxfId="85"/>
    <tableColumn id="34" uniqueName="34" name="Organisation" queryTableFieldId="2" headerRowDxfId="84" dataDxfId="83"/>
    <tableColumn id="35" uniqueName="35" name="Blood / lymphatic" queryTableFieldId="3" headerRowDxfId="82" dataDxfId="81"/>
    <tableColumn id="36" uniqueName="36" name="Blood / lymphatic (%)" queryTableFieldId="4" headerRowDxfId="80" dataDxfId="79"/>
    <tableColumn id="37" uniqueName="37" name="Body wall and cavities" queryTableFieldId="5" headerRowDxfId="78" dataDxfId="77"/>
    <tableColumn id="38" uniqueName="38" name="Body wall and cavities (%)" queryTableFieldId="6" headerRowDxfId="76" dataDxfId="75"/>
    <tableColumn id="39" uniqueName="39" name="Cardiovascular" queryTableFieldId="7" headerRowDxfId="74" dataDxfId="73"/>
    <tableColumn id="40" uniqueName="40" name="Cardiovascular (%)" queryTableFieldId="8" headerRowDxfId="72" dataDxfId="71"/>
    <tableColumn id="41" uniqueName="41" name="Endocrine / metabolic" queryTableFieldId="9" headerRowDxfId="70" dataDxfId="69"/>
    <tableColumn id="42" uniqueName="42" name="Endocrine / metabolic (%)" queryTableFieldId="10" headerRowDxfId="68" dataDxfId="67"/>
    <tableColumn id="43" uniqueName="43" name="Gastrointestinal" queryTableFieldId="11" headerRowDxfId="66" dataDxfId="65"/>
    <tableColumn id="44" uniqueName="44" name="Gastrointestinal (%)" queryTableFieldId="12" headerRowDxfId="64" dataDxfId="63"/>
    <tableColumn id="45" uniqueName="45" name="Infection" queryTableFieldId="13" headerRowDxfId="62" dataDxfId="61"/>
    <tableColumn id="46" uniqueName="46" name="Infection (%)" queryTableFieldId="14" headerRowDxfId="60" dataDxfId="59"/>
    <tableColumn id="47" uniqueName="47" name="Multisystem" queryTableFieldId="15" headerRowDxfId="58" dataDxfId="57"/>
    <tableColumn id="48" uniqueName="48" name="Multisystem (%)" queryTableFieldId="16" headerRowDxfId="56" dataDxfId="55"/>
    <tableColumn id="49" uniqueName="49" name="Musculoskeletal" queryTableFieldId="17" headerRowDxfId="54" dataDxfId="53"/>
    <tableColumn id="50" uniqueName="50" name="Musculoskeletal (%)" queryTableFieldId="18" headerRowDxfId="52" dataDxfId="51"/>
    <tableColumn id="51" uniqueName="51" name="Neurological" queryTableFieldId="19" headerRowDxfId="50" dataDxfId="49"/>
    <tableColumn id="52" uniqueName="52" name="Neurological (%)" queryTableFieldId="20" headerRowDxfId="48" dataDxfId="47"/>
    <tableColumn id="53" uniqueName="53" name="Oncology" queryTableFieldId="21" headerRowDxfId="46" dataDxfId="45"/>
    <tableColumn id="54" uniqueName="54" name="Oncology (%)" queryTableFieldId="22" headerRowDxfId="44" dataDxfId="43" dataCellStyle="40% - Accent1"/>
    <tableColumn id="63" uniqueName="63" name="Total" queryTableFieldId="31" headerRowDxfId="42" dataDxfId="41" dataCellStyle="40% - Accent1"/>
  </tableColumns>
  <tableStyleInfo name="TableStyleLight9" showFirstColumn="0" showLastColumn="0" showRowStripes="1" showColumnStripes="0"/>
</table>
</file>

<file path=xl/tables/table12.xml><?xml version="1.0" encoding="utf-8"?>
<table xmlns="http://schemas.openxmlformats.org/spreadsheetml/2006/main" id="5" name="_tbl166" displayName="_tbl166" ref="A8:I13" headerRowCount="0" totalsRowShown="0" headerRowDxfId="20" dataDxfId="19" tableBorderDxfId="18">
  <tableColumns count="9">
    <tableColumn id="35" name="Diagnostic Group" headerRowDxfId="17" dataDxfId="16"/>
    <tableColumn id="36" name="&lt;1" headerRowDxfId="15" dataDxfId="14"/>
    <tableColumn id="37" name="&lt;1 (%)" headerRowDxfId="13" dataDxfId="12"/>
    <tableColumn id="38" name="1-4" headerRowDxfId="11" dataDxfId="10"/>
    <tableColumn id="39" name="1-4 (%)" headerRowDxfId="9" dataDxfId="8"/>
    <tableColumn id="40" name="5-10" headerRowDxfId="7" dataDxfId="6"/>
    <tableColumn id="41" name="5-10 (%)" headerRowDxfId="5" dataDxfId="4"/>
    <tableColumn id="42" name="11-15" headerRowDxfId="3" dataDxfId="2"/>
    <tableColumn id="43" name="11-15 (%)" headerRowDxfId="1" dataDxfId="0"/>
  </tableColumns>
  <tableStyleInfo name="TableStyleLight9" showFirstColumn="0" showLastColumn="0" showRowStripes="1" showColumnStripes="0"/>
</table>
</file>

<file path=xl/tables/table2.xml><?xml version="1.0" encoding="utf-8"?>
<table xmlns="http://schemas.openxmlformats.org/spreadsheetml/2006/main" id="7" name="_tbl7" displayName="_tbl7" ref="A8:V47" tableType="queryTable" headerRowCount="0" totalsRowShown="0" headerRowDxfId="469" dataDxfId="468">
  <tableColumns count="22">
    <tableColumn id="34" uniqueName="34" name="Year" queryTableFieldId="1" headerRowDxfId="467" dataDxfId="466"/>
    <tableColumn id="36" uniqueName="36" name="Month" queryTableFieldId="3" headerRowDxfId="465" dataDxfId="464"/>
    <tableColumn id="37" uniqueName="37" name="Blood / lymphatic" queryTableFieldId="4" headerRowDxfId="463" dataDxfId="462"/>
    <tableColumn id="38" uniqueName="38" name="Blood / lymphatic (%)" queryTableFieldId="5" headerRowDxfId="461" dataDxfId="460"/>
    <tableColumn id="39" uniqueName="39" name="Body wall and cavities" queryTableFieldId="6" headerRowDxfId="459" dataDxfId="458"/>
    <tableColumn id="40" uniqueName="40" name="Body wall and cavities (%)" queryTableFieldId="7" headerRowDxfId="457" dataDxfId="456"/>
    <tableColumn id="41" uniqueName="41" name="Cardiovascular" queryTableFieldId="8" headerRowDxfId="455" dataDxfId="454"/>
    <tableColumn id="42" uniqueName="42" name="Cardiovascular (%)" queryTableFieldId="9" headerRowDxfId="453" dataDxfId="452"/>
    <tableColumn id="43" uniqueName="43" name="Endocrine / metabolic" queryTableFieldId="10" headerRowDxfId="451" dataDxfId="450"/>
    <tableColumn id="44" uniqueName="44" name="Endocrine / metabolic (%)" queryTableFieldId="11" headerRowDxfId="449" dataDxfId="448"/>
    <tableColumn id="45" uniqueName="45" name="Gastrointestinal" queryTableFieldId="12" headerRowDxfId="447" dataDxfId="446"/>
    <tableColumn id="46" uniqueName="46" name="Gastrointestinal (%)" queryTableFieldId="13" headerRowDxfId="445" dataDxfId="444"/>
    <tableColumn id="47" uniqueName="47" name="Infection" queryTableFieldId="14" headerRowDxfId="443" dataDxfId="442"/>
    <tableColumn id="48" uniqueName="48" name="Infection (%)" queryTableFieldId="15" headerRowDxfId="441" dataDxfId="440"/>
    <tableColumn id="49" uniqueName="49" name="Multisystem" queryTableFieldId="16" headerRowDxfId="439" dataDxfId="438"/>
    <tableColumn id="50" uniqueName="50" name="Multisystem (%)" queryTableFieldId="17" headerRowDxfId="437" dataDxfId="436"/>
    <tableColumn id="51" uniqueName="51" name="Musculoskeletal" queryTableFieldId="18" headerRowDxfId="435" dataDxfId="434"/>
    <tableColumn id="52" uniqueName="52" name="Musculoskeletal (%)" queryTableFieldId="19" headerRowDxfId="433" dataDxfId="432"/>
    <tableColumn id="53" uniqueName="53" name="Neurological" queryTableFieldId="20" headerRowDxfId="431" dataDxfId="430"/>
    <tableColumn id="54" uniqueName="54" name="Neurological (%)" queryTableFieldId="21" headerRowDxfId="429" dataDxfId="428"/>
    <tableColumn id="65" uniqueName="65" name="Total" queryTableFieldId="32" headerRowDxfId="427" dataDxfId="426"/>
    <tableColumn id="66" uniqueName="66" name="Total (%)" queryTableFieldId="33" headerRowDxfId="425" dataDxfId="424"/>
  </tableColumns>
  <tableStyleInfo name="TableStyleLight9" showFirstColumn="0" showLastColumn="0" showRowStripes="1" showColumnStripes="0"/>
</table>
</file>

<file path=xl/tables/table3.xml><?xml version="1.0" encoding="utf-8"?>
<table xmlns="http://schemas.openxmlformats.org/spreadsheetml/2006/main" id="8" name="_tbl8" displayName="_tbl8" ref="A6:M45" tableType="queryTable" headerRowCount="0" totalsRowShown="0" headerRowDxfId="414" dataDxfId="413">
  <tableColumns count="13">
    <tableColumn id="2" uniqueName="2" name="Year" queryTableFieldId="1" headerRowDxfId="412" dataDxfId="411"/>
    <tableColumn id="3" uniqueName="3" name="GRAPHAXISSPAN" queryTableFieldId="2" headerRowDxfId="410" dataDxfId="409"/>
    <tableColumn id="4" uniqueName="4" name="Month" queryTableFieldId="3" headerRowDxfId="408" dataDxfId="407"/>
    <tableColumn id="5" uniqueName="5" name="&lt;1" queryTableFieldId="4" headerRowDxfId="406" dataDxfId="405" dataCellStyle="Comma"/>
    <tableColumn id="6" uniqueName="6" name="&lt;1 (%)" queryTableFieldId="5" headerRowDxfId="404" dataDxfId="403"/>
    <tableColumn id="7" uniqueName="7" name="1-4" queryTableFieldId="6" headerRowDxfId="402" dataDxfId="401" dataCellStyle="Comma"/>
    <tableColumn id="8" uniqueName="8" name="1-4 (%)" queryTableFieldId="7" headerRowDxfId="400" dataDxfId="399"/>
    <tableColumn id="9" uniqueName="9" name="5-10" queryTableFieldId="8" headerRowDxfId="398" dataDxfId="397" dataCellStyle="Comma"/>
    <tableColumn id="10" uniqueName="10" name="5-10 (%)" queryTableFieldId="9" headerRowDxfId="396" dataDxfId="395"/>
    <tableColumn id="11" uniqueName="11" name="11-15" queryTableFieldId="10" headerRowDxfId="394" dataDxfId="393" dataCellStyle="Comma"/>
    <tableColumn id="12" uniqueName="12" name="11-15 (%)" queryTableFieldId="11" headerRowDxfId="392" dataDxfId="391"/>
    <tableColumn id="13" uniqueName="13" name="Total" queryTableFieldId="12" headerRowDxfId="390" dataDxfId="389" dataCellStyle="Comma"/>
    <tableColumn id="14" uniqueName="14" name="Total (%)" queryTableFieldId="13" headerRowDxfId="388" dataDxfId="387"/>
  </tableColumns>
  <tableStyleInfo name="TableStyleLight9" showFirstColumn="0" showLastColumn="0" showRowStripes="1" showColumnStripes="0"/>
</table>
</file>

<file path=xl/tables/table4.xml><?xml version="1.0" encoding="utf-8"?>
<table xmlns="http://schemas.openxmlformats.org/spreadsheetml/2006/main" id="2" name="Table2" displayName="Table2" ref="A9:P36" headerRowCount="0" totalsRowShown="0" headerRowDxfId="382" dataDxfId="380" headerRowBorderDxfId="381" tableBorderDxfId="379">
  <tableColumns count="16">
    <tableColumn id="1" name="Column1" headerRowDxfId="378" dataDxfId="377"/>
    <tableColumn id="2" name="Column2" headerRowDxfId="376" dataDxfId="375"/>
    <tableColumn id="3" name="Column3" headerRowDxfId="374" dataDxfId="373" headerRowCellStyle="Comma" dataCellStyle="Comma"/>
    <tableColumn id="4" name="Column4" headerRowDxfId="372" dataDxfId="371"/>
    <tableColumn id="5" name="Column5" headerRowDxfId="370" dataDxfId="369" headerRowCellStyle="Comma" dataCellStyle="Comma"/>
    <tableColumn id="6" name="Column6" headerRowDxfId="368" dataDxfId="367"/>
    <tableColumn id="7" name="Column7" headerRowDxfId="366" dataDxfId="365" headerRowCellStyle="Comma" dataCellStyle="Comma"/>
    <tableColumn id="8" name="Column8" headerRowDxfId="364" dataDxfId="363"/>
    <tableColumn id="9" name="Column9" headerRowDxfId="362" dataDxfId="361" headerRowCellStyle="Comma" dataCellStyle="Comma"/>
    <tableColumn id="10" name="Column10" headerRowDxfId="360" dataDxfId="359"/>
    <tableColumn id="11" name="Column11" headerRowDxfId="358" dataDxfId="357" headerRowCellStyle="Comma" dataCellStyle="Comma"/>
    <tableColumn id="12" name="Column12" headerRowDxfId="356" dataDxfId="355"/>
    <tableColumn id="13" name="Column13" headerRowDxfId="354" dataDxfId="353" headerRowCellStyle="Comma" dataCellStyle="Comma"/>
    <tableColumn id="14" name="Column14" headerRowDxfId="352" dataDxfId="351"/>
    <tableColumn id="15" name="Column15" headerRowDxfId="350" dataDxfId="349" headerRowCellStyle="Comma" dataCellStyle="Comma"/>
    <tableColumn id="16" name="Column16" headerRowDxfId="348" dataDxfId="347" headerRowCellStyle="20% - Accent1" dataCellStyle="20% - Accent1"/>
  </tableColumns>
  <tableStyleInfo name="TableStyleLight9" showFirstColumn="0" showLastColumn="0" showRowStripes="1" showColumnStripes="0"/>
</table>
</file>

<file path=xl/tables/table5.xml><?xml version="1.0" encoding="utf-8"?>
<table xmlns="http://schemas.openxmlformats.org/spreadsheetml/2006/main" id="13" name="_tbl11" displayName="_tbl11" ref="A5:N105" tableType="queryTable" totalsRowShown="0" headerRowDxfId="341" dataDxfId="340">
  <tableColumns count="14">
    <tableColumn id="15" uniqueName="15" name="Year" queryTableFieldId="1" dataDxfId="339"/>
    <tableColumn id="16" uniqueName="16" name="Organisation" queryTableFieldId="2" dataDxfId="338"/>
    <tableColumn id="17" uniqueName="17" name="&lt;1%" queryTableFieldId="3" dataDxfId="337" dataCellStyle="Comma"/>
    <tableColumn id="18" uniqueName="18" name="&lt;1% (%)" queryTableFieldId="4" dataDxfId="336"/>
    <tableColumn id="19" uniqueName="19" name="1-5%" queryTableFieldId="5" dataDxfId="335" dataCellStyle="Comma"/>
    <tableColumn id="20" uniqueName="20" name="1-5% (%)" queryTableFieldId="6" dataDxfId="334"/>
    <tableColumn id="21" uniqueName="21" name="5-15%" queryTableFieldId="7" dataDxfId="333" dataCellStyle="Comma"/>
    <tableColumn id="22" uniqueName="22" name="5-15% (%)" queryTableFieldId="8" dataDxfId="332"/>
    <tableColumn id="23" uniqueName="23" name="15-30%" queryTableFieldId="9" dataDxfId="331" dataCellStyle="Comma"/>
    <tableColumn id="24" uniqueName="24" name="15-30% (%)" queryTableFieldId="10" dataDxfId="330"/>
    <tableColumn id="25" uniqueName="25" name="30%+" queryTableFieldId="11" dataDxfId="329" dataCellStyle="Comma"/>
    <tableColumn id="26" uniqueName="26" name="30%+ (%)" queryTableFieldId="12" dataDxfId="328"/>
    <tableColumn id="27" uniqueName="27" name="Total" queryTableFieldId="13" dataDxfId="327" dataCellStyle="Comma"/>
    <tableColumn id="28" uniqueName="28" name="Total (%)" queryTableFieldId="14" dataDxfId="326"/>
  </tableColumns>
  <tableStyleInfo name="TableStyleLight9" showFirstColumn="0" showLastColumn="0" showRowStripes="1" showColumnStripes="0"/>
</table>
</file>

<file path=xl/tables/table6.xml><?xml version="1.0" encoding="utf-8"?>
<table xmlns="http://schemas.openxmlformats.org/spreadsheetml/2006/main" id="15" name="_tbl13" displayName="_tbl13" ref="A6:L107" tableType="queryTable" totalsRowShown="0" headerRowDxfId="309" dataDxfId="308">
  <tableColumns count="12">
    <tableColumn id="15" uniqueName="15" name="Year" queryTableFieldId="1" dataDxfId="307" totalsRowDxfId="306"/>
    <tableColumn id="16" uniqueName="16" name="Organisation" queryTableFieldId="2" dataDxfId="305" totalsRowDxfId="304"/>
    <tableColumn id="17" uniqueName="17" name="Planned - following surgery" queryTableFieldId="3" dataDxfId="303" totalsRowDxfId="302" dataCellStyle="Comma"/>
    <tableColumn id="18" uniqueName="18" name="Planned - following surgery (%)" queryTableFieldId="4" dataDxfId="301" totalsRowDxfId="300"/>
    <tableColumn id="19" uniqueName="19" name="Unplanned - following surgery" queryTableFieldId="5" dataDxfId="299" totalsRowDxfId="298" dataCellStyle="Comma"/>
    <tableColumn id="20" uniqueName="20" name="Unplanned - following surgery (%)" queryTableFieldId="6" dataDxfId="297" totalsRowDxfId="296"/>
    <tableColumn id="21" uniqueName="21" name="Planned - other" queryTableFieldId="7" dataDxfId="295" totalsRowDxfId="294" dataCellStyle="Comma"/>
    <tableColumn id="22" uniqueName="22" name="Planned - other (%)" queryTableFieldId="8" dataDxfId="293" totalsRowDxfId="292"/>
    <tableColumn id="23" uniqueName="23" name="Unplanned - other" queryTableFieldId="9" dataDxfId="291" totalsRowDxfId="290" dataCellStyle="Comma"/>
    <tableColumn id="24" uniqueName="24" name="Unplanned - other (%)" queryTableFieldId="10" dataDxfId="289" totalsRowDxfId="288"/>
    <tableColumn id="27" uniqueName="27" name="Total" queryTableFieldId="13" dataDxfId="287" totalsRowDxfId="286" dataCellStyle="Comma"/>
    <tableColumn id="28" uniqueName="28" name="Total (%)" queryTableFieldId="14" dataDxfId="285" totalsRowDxfId="284"/>
  </tableColumns>
  <tableStyleInfo name="TableStyleLight9" showFirstColumn="0" showLastColumn="0" showRowStripes="1" showColumnStripes="0"/>
</table>
</file>

<file path=xl/tables/table7.xml><?xml version="1.0" encoding="utf-8"?>
<table xmlns="http://schemas.openxmlformats.org/spreadsheetml/2006/main" id="17" name="_tbl14" displayName="_tbl14" ref="A6:J106" tableType="queryTable" totalsRowShown="0" headerRowDxfId="255" dataDxfId="254">
  <tableColumns count="10">
    <tableColumn id="15" uniqueName="15" name="Year" queryTableFieldId="1" dataDxfId="253"/>
    <tableColumn id="16" uniqueName="16" name="Organisation" queryTableFieldId="2" dataDxfId="252"/>
    <tableColumn id="17" uniqueName="17" name="Same hospital" queryTableFieldId="3" dataDxfId="251"/>
    <tableColumn id="18" uniqueName="18" name="Same hospital (%)" queryTableFieldId="4" dataDxfId="250"/>
    <tableColumn id="19" uniqueName="19" name="Other hospital" queryTableFieldId="5" dataDxfId="249"/>
    <tableColumn id="20" uniqueName="20" name="Other hospital (%)" queryTableFieldId="6" dataDxfId="248"/>
    <tableColumn id="25" uniqueName="25" name="Unknown" queryTableFieldId="11" dataDxfId="247"/>
    <tableColumn id="26" uniqueName="26" name="Unknown (%)" queryTableFieldId="12" dataDxfId="246"/>
    <tableColumn id="27" uniqueName="27" name="Total" queryTableFieldId="13" dataDxfId="245"/>
    <tableColumn id="28" uniqueName="28" name="Total (%)" queryTableFieldId="14" dataDxfId="244"/>
  </tableColumns>
  <tableStyleInfo name="TableStyleLight9" showFirstColumn="0" showLastColumn="0" showRowStripes="1" showColumnStripes="0"/>
</table>
</file>

<file path=xl/tables/table8.xml><?xml version="1.0" encoding="utf-8"?>
<table xmlns="http://schemas.openxmlformats.org/spreadsheetml/2006/main" id="16" name="_tbl15" displayName="_tbl15" ref="A8:P107" tableType="queryTable" headerRowCount="0" totalsRowShown="0" headerRowDxfId="214" dataDxfId="213">
  <tableColumns count="16">
    <tableColumn id="67" uniqueName="67" name="Year" queryTableFieldId="1" headerRowDxfId="212" dataDxfId="211"/>
    <tableColumn id="68" uniqueName="68" name="Organisation" queryTableFieldId="2" headerRowDxfId="210" dataDxfId="209"/>
    <tableColumn id="69" uniqueName="69" name="A &amp; E" queryTableFieldId="3" headerRowDxfId="208" dataDxfId="207"/>
    <tableColumn id="70" uniqueName="70" name="A &amp; E (%)" queryTableFieldId="4" headerRowDxfId="206" dataDxfId="205"/>
    <tableColumn id="71" uniqueName="71" name="HDU (step-up/step-down unit)" queryTableFieldId="5" headerRowDxfId="204" dataDxfId="203"/>
    <tableColumn id="72" uniqueName="72" name="HDU (step-up/step-down unit) (%)" queryTableFieldId="6" headerRowDxfId="202" dataDxfId="201"/>
    <tableColumn id="73" uniqueName="73" name="ICU / PICU / NICU" queryTableFieldId="7" headerRowDxfId="200" dataDxfId="199"/>
    <tableColumn id="74" uniqueName="74" name="ICU / PICU / NICU (%)" queryTableFieldId="8" headerRowDxfId="198" dataDxfId="197"/>
    <tableColumn id="75" uniqueName="75" name="Other intermediate care area" queryTableFieldId="9" headerRowDxfId="196" dataDxfId="195"/>
    <tableColumn id="76" uniqueName="76" name="Other intermediate care area (%)" queryTableFieldId="10" headerRowDxfId="194" dataDxfId="193"/>
    <tableColumn id="77" uniqueName="77" name="Recovery only" queryTableFieldId="11" headerRowDxfId="192" dataDxfId="191"/>
    <tableColumn id="78" uniqueName="78" name="Recovery only (%)" queryTableFieldId="12" headerRowDxfId="190" dataDxfId="189"/>
    <tableColumn id="79" uniqueName="79" name="Theatre and recovery" queryTableFieldId="13" headerRowDxfId="188" dataDxfId="187"/>
    <tableColumn id="80" uniqueName="80" name="Theatre and recovery (%)" queryTableFieldId="14" headerRowDxfId="186" dataDxfId="185"/>
    <tableColumn id="87" uniqueName="87" name="Total" queryTableFieldId="21" headerRowDxfId="184" dataDxfId="183"/>
    <tableColumn id="88" uniqueName="88" name="Total (%)" queryTableFieldId="22" headerRowDxfId="182" dataDxfId="181"/>
  </tableColumns>
  <tableStyleInfo name="TableStyleLight9" showFirstColumn="0" showLastColumn="0" showRowStripes="1" showColumnStripes="0"/>
</table>
</file>

<file path=xl/tables/table9.xml><?xml version="1.0" encoding="utf-8"?>
<table xmlns="http://schemas.openxmlformats.org/spreadsheetml/2006/main" id="18" name="_tbl16" displayName="_tbl16" ref="A8:O18" headerRowCount="0" totalsRowShown="0" headerRowDxfId="175" dataDxfId="174" tableBorderDxfId="173">
  <tableColumns count="15">
    <tableColumn id="35" name="Diagnostic Group" headerRowDxfId="172" dataDxfId="171"/>
    <tableColumn id="36" name="&lt;1" headerRowDxfId="170" dataDxfId="169"/>
    <tableColumn id="37" name="&lt;1 (%)" headerRowDxfId="168" dataDxfId="167"/>
    <tableColumn id="38" name="1-4" headerRowDxfId="166" dataDxfId="165"/>
    <tableColumn id="39" name="1-4 (%)" headerRowDxfId="164" dataDxfId="163"/>
    <tableColumn id="40" name="5-10" headerRowDxfId="162" dataDxfId="161"/>
    <tableColumn id="41" name="5-10 (%)" headerRowDxfId="160" dataDxfId="159"/>
    <tableColumn id="42" name="11-15" headerRowDxfId="158" dataDxfId="157"/>
    <tableColumn id="43" name="11-15 (%)" headerRowDxfId="156" dataDxfId="155"/>
    <tableColumn id="44" name="Total" headerRowDxfId="154" dataDxfId="153"/>
    <tableColumn id="45" name="Total (%)" headerRowDxfId="152" dataDxfId="151"/>
    <tableColumn id="1" name="Column1" headerRowDxfId="150" dataDxfId="149"/>
    <tableColumn id="2" name="Column2" headerRowDxfId="148" dataDxfId="147"/>
    <tableColumn id="3" name="Column3" headerRowDxfId="146" dataDxfId="145" dataCellStyle="40% - Accent1"/>
    <tableColumn id="4" name="Column4" headerRowDxfId="144" dataDxfId="143" dataCellStyle="40% - Accent1"/>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3"/>
  <sheetViews>
    <sheetView showGridLines="0" showRowColHeaders="0" zoomScaleNormal="100" workbookViewId="0"/>
  </sheetViews>
  <sheetFormatPr defaultColWidth="9.140625" defaultRowHeight="12.75" x14ac:dyDescent="0.2"/>
  <cols>
    <col min="1" max="1" width="9.140625" style="216"/>
    <col min="2" max="2" width="100" style="216" customWidth="1"/>
    <col min="3" max="16384" width="9.140625" style="216"/>
  </cols>
  <sheetData>
    <row r="1" spans="1:2" ht="18" x14ac:dyDescent="0.2">
      <c r="A1" s="215" t="s">
        <v>0</v>
      </c>
    </row>
    <row r="2" spans="1:2" ht="15" customHeight="1" x14ac:dyDescent="0.2">
      <c r="A2" s="217" t="s">
        <v>1</v>
      </c>
      <c r="B2" s="141" t="s">
        <v>2</v>
      </c>
    </row>
    <row r="3" spans="1:2" ht="15" customHeight="1" x14ac:dyDescent="0.2">
      <c r="A3" s="217" t="s">
        <v>3</v>
      </c>
      <c r="B3" s="141" t="s">
        <v>4</v>
      </c>
    </row>
    <row r="4" spans="1:2" ht="15" customHeight="1" x14ac:dyDescent="0.2">
      <c r="A4" s="217" t="s">
        <v>5</v>
      </c>
      <c r="B4" s="141" t="s">
        <v>6</v>
      </c>
    </row>
    <row r="5" spans="1:2" ht="15" customHeight="1" x14ac:dyDescent="0.2">
      <c r="A5" s="217" t="s">
        <v>7</v>
      </c>
      <c r="B5" s="141" t="s">
        <v>8</v>
      </c>
    </row>
    <row r="6" spans="1:2" ht="15" customHeight="1" x14ac:dyDescent="0.2">
      <c r="A6" s="217" t="s">
        <v>9</v>
      </c>
      <c r="B6" s="141" t="s">
        <v>10</v>
      </c>
    </row>
    <row r="7" spans="1:2" ht="15" customHeight="1" x14ac:dyDescent="0.2">
      <c r="A7" s="217" t="s">
        <v>11</v>
      </c>
      <c r="B7" s="141" t="s">
        <v>12</v>
      </c>
    </row>
    <row r="8" spans="1:2" ht="15" customHeight="1" x14ac:dyDescent="0.2">
      <c r="A8" s="217" t="s">
        <v>13</v>
      </c>
      <c r="B8" s="141" t="s">
        <v>14</v>
      </c>
    </row>
    <row r="9" spans="1:2" ht="15" customHeight="1" x14ac:dyDescent="0.2">
      <c r="A9" s="217" t="s">
        <v>15</v>
      </c>
      <c r="B9" s="141" t="s">
        <v>16</v>
      </c>
    </row>
    <row r="10" spans="1:2" ht="15" customHeight="1" x14ac:dyDescent="0.2">
      <c r="A10" s="217" t="s">
        <v>17</v>
      </c>
      <c r="B10" s="141" t="s">
        <v>18</v>
      </c>
    </row>
    <row r="11" spans="1:2" ht="15" customHeight="1" x14ac:dyDescent="0.2">
      <c r="A11" s="217" t="s">
        <v>19</v>
      </c>
      <c r="B11" s="141" t="s">
        <v>20</v>
      </c>
    </row>
    <row r="12" spans="1:2" ht="15" customHeight="1" x14ac:dyDescent="0.2">
      <c r="A12" s="217" t="s">
        <v>21</v>
      </c>
      <c r="B12" s="141" t="s">
        <v>22</v>
      </c>
    </row>
    <row r="13" spans="1:2" ht="15" customHeight="1" x14ac:dyDescent="0.2">
      <c r="A13" s="217" t="s">
        <v>23</v>
      </c>
      <c r="B13" s="141" t="s">
        <v>24</v>
      </c>
    </row>
    <row r="14" spans="1:2" ht="15" customHeight="1" x14ac:dyDescent="0.2">
      <c r="A14" s="217" t="s">
        <v>25</v>
      </c>
      <c r="B14" s="141" t="s">
        <v>26</v>
      </c>
    </row>
    <row r="15" spans="1:2" ht="15" customHeight="1" x14ac:dyDescent="0.2">
      <c r="A15" s="217" t="s">
        <v>27</v>
      </c>
      <c r="B15" s="141" t="s">
        <v>28</v>
      </c>
    </row>
    <row r="16" spans="1:2" ht="15" customHeight="1" x14ac:dyDescent="0.2">
      <c r="A16" s="217" t="s">
        <v>29</v>
      </c>
      <c r="B16" s="141" t="s">
        <v>30</v>
      </c>
    </row>
    <row r="17" spans="1:2" ht="15" customHeight="1" x14ac:dyDescent="0.2">
      <c r="A17" s="217" t="s">
        <v>31</v>
      </c>
      <c r="B17" s="141" t="s">
        <v>32</v>
      </c>
    </row>
    <row r="18" spans="1:2" ht="15" customHeight="1" x14ac:dyDescent="0.2">
      <c r="A18" s="217" t="s">
        <v>33</v>
      </c>
      <c r="B18" s="141" t="s">
        <v>34</v>
      </c>
    </row>
    <row r="19" spans="1:2" ht="15" customHeight="1" x14ac:dyDescent="0.2">
      <c r="A19" s="217" t="s">
        <v>35</v>
      </c>
      <c r="B19" s="141" t="s">
        <v>36</v>
      </c>
    </row>
    <row r="20" spans="1:2" ht="15" customHeight="1" x14ac:dyDescent="0.2">
      <c r="A20" s="217" t="s">
        <v>37</v>
      </c>
      <c r="B20" s="141" t="s">
        <v>38</v>
      </c>
    </row>
    <row r="21" spans="1:2" ht="15" customHeight="1" x14ac:dyDescent="0.2">
      <c r="A21" s="217" t="s">
        <v>39</v>
      </c>
      <c r="B21" s="141" t="s">
        <v>40</v>
      </c>
    </row>
    <row r="22" spans="1:2" ht="15" customHeight="1" x14ac:dyDescent="0.2">
      <c r="A22" s="217" t="s">
        <v>41</v>
      </c>
      <c r="B22" s="141" t="s">
        <v>42</v>
      </c>
    </row>
    <row r="23" spans="1:2" ht="15" customHeight="1" x14ac:dyDescent="0.2">
      <c r="A23" s="217" t="s">
        <v>43</v>
      </c>
      <c r="B23" s="141" t="s">
        <v>44</v>
      </c>
    </row>
    <row r="24" spans="1:2" ht="15" customHeight="1" x14ac:dyDescent="0.2">
      <c r="A24" s="217" t="s">
        <v>45</v>
      </c>
      <c r="B24" s="141" t="s">
        <v>46</v>
      </c>
    </row>
    <row r="25" spans="1:2" ht="15" customHeight="1" x14ac:dyDescent="0.2">
      <c r="A25" s="217" t="s">
        <v>47</v>
      </c>
      <c r="B25" s="141" t="s">
        <v>48</v>
      </c>
    </row>
    <row r="26" spans="1:2" ht="15" customHeight="1" x14ac:dyDescent="0.2">
      <c r="A26" s="217" t="s">
        <v>49</v>
      </c>
      <c r="B26" s="141" t="s">
        <v>50</v>
      </c>
    </row>
    <row r="27" spans="1:2" ht="15" customHeight="1" x14ac:dyDescent="0.2">
      <c r="A27" s="217" t="s">
        <v>51</v>
      </c>
      <c r="B27" s="141" t="s">
        <v>52</v>
      </c>
    </row>
    <row r="28" spans="1:2" ht="15" customHeight="1" x14ac:dyDescent="0.2">
      <c r="A28" s="217" t="s">
        <v>53</v>
      </c>
      <c r="B28" s="141" t="s">
        <v>54</v>
      </c>
    </row>
    <row r="29" spans="1:2" ht="15" customHeight="1" x14ac:dyDescent="0.2">
      <c r="A29" s="217" t="s">
        <v>55</v>
      </c>
      <c r="B29" s="141" t="s">
        <v>56</v>
      </c>
    </row>
    <row r="30" spans="1:2" ht="15" customHeight="1" x14ac:dyDescent="0.2">
      <c r="A30" s="217" t="s">
        <v>57</v>
      </c>
      <c r="B30" s="141" t="s">
        <v>58</v>
      </c>
    </row>
    <row r="31" spans="1:2" ht="15" customHeight="1" x14ac:dyDescent="0.2">
      <c r="A31" s="217" t="s">
        <v>59</v>
      </c>
      <c r="B31" s="141" t="s">
        <v>60</v>
      </c>
    </row>
    <row r="32" spans="1:2" ht="15" customHeight="1" x14ac:dyDescent="0.2">
      <c r="A32" s="217" t="s">
        <v>61</v>
      </c>
      <c r="B32" s="141" t="s">
        <v>62</v>
      </c>
    </row>
    <row r="33" spans="1:2" ht="15" customHeight="1" x14ac:dyDescent="0.2">
      <c r="A33" s="217" t="s">
        <v>63</v>
      </c>
      <c r="B33" s="141" t="s">
        <v>64</v>
      </c>
    </row>
    <row r="34" spans="1:2" ht="15" customHeight="1" x14ac:dyDescent="0.2">
      <c r="A34" s="217" t="s">
        <v>65</v>
      </c>
      <c r="B34" s="141" t="s">
        <v>66</v>
      </c>
    </row>
    <row r="35" spans="1:2" ht="15" customHeight="1" x14ac:dyDescent="0.2">
      <c r="A35" s="217" t="s">
        <v>67</v>
      </c>
      <c r="B35" s="141" t="s">
        <v>68</v>
      </c>
    </row>
    <row r="36" spans="1:2" ht="15" customHeight="1" x14ac:dyDescent="0.2">
      <c r="A36" s="217" t="s">
        <v>69</v>
      </c>
      <c r="B36" s="141" t="s">
        <v>70</v>
      </c>
    </row>
    <row r="37" spans="1:2" ht="15" customHeight="1" x14ac:dyDescent="0.2">
      <c r="A37" s="217" t="s">
        <v>71</v>
      </c>
      <c r="B37" s="141" t="s">
        <v>72</v>
      </c>
    </row>
    <row r="38" spans="1:2" ht="15" customHeight="1" x14ac:dyDescent="0.2">
      <c r="A38" s="217" t="s">
        <v>73</v>
      </c>
      <c r="B38" s="141" t="s">
        <v>74</v>
      </c>
    </row>
    <row r="39" spans="1:2" ht="15" customHeight="1" x14ac:dyDescent="0.2">
      <c r="A39" s="217" t="s">
        <v>75</v>
      </c>
      <c r="B39" s="141" t="s">
        <v>76</v>
      </c>
    </row>
    <row r="40" spans="1:2" ht="15" customHeight="1" x14ac:dyDescent="0.2">
      <c r="A40" s="217" t="s">
        <v>77</v>
      </c>
      <c r="B40" s="141" t="s">
        <v>78</v>
      </c>
    </row>
    <row r="41" spans="1:2" ht="15" customHeight="1" x14ac:dyDescent="0.2">
      <c r="A41" s="217" t="s">
        <v>79</v>
      </c>
      <c r="B41" s="141" t="s">
        <v>80</v>
      </c>
    </row>
    <row r="42" spans="1:2" ht="15" customHeight="1" x14ac:dyDescent="0.2">
      <c r="A42" s="217" t="s">
        <v>81</v>
      </c>
      <c r="B42" s="141" t="s">
        <v>82</v>
      </c>
    </row>
    <row r="43" spans="1:2" ht="15" customHeight="1" x14ac:dyDescent="0.2">
      <c r="A43" s="217" t="s">
        <v>83</v>
      </c>
      <c r="B43" s="141" t="s">
        <v>84</v>
      </c>
    </row>
    <row r="44" spans="1:2" ht="15" customHeight="1" x14ac:dyDescent="0.2">
      <c r="A44" s="217" t="s">
        <v>85</v>
      </c>
      <c r="B44" s="141" t="s">
        <v>86</v>
      </c>
    </row>
    <row r="45" spans="1:2" ht="15" customHeight="1" x14ac:dyDescent="0.2">
      <c r="A45" s="217" t="s">
        <v>87</v>
      </c>
      <c r="B45" s="141" t="s">
        <v>88</v>
      </c>
    </row>
    <row r="46" spans="1:2" ht="15" customHeight="1" x14ac:dyDescent="0.2">
      <c r="A46" s="217" t="s">
        <v>89</v>
      </c>
      <c r="B46" s="141" t="s">
        <v>90</v>
      </c>
    </row>
    <row r="47" spans="1:2" ht="15" customHeight="1" x14ac:dyDescent="0.2">
      <c r="A47" s="217" t="s">
        <v>91</v>
      </c>
      <c r="B47" s="141" t="s">
        <v>92</v>
      </c>
    </row>
    <row r="48" spans="1:2" ht="15" customHeight="1" x14ac:dyDescent="0.2">
      <c r="A48" s="217" t="s">
        <v>93</v>
      </c>
      <c r="B48" s="141" t="s">
        <v>94</v>
      </c>
    </row>
    <row r="49" spans="1:11" ht="15" customHeight="1" x14ac:dyDescent="0.2">
      <c r="A49" s="218"/>
    </row>
    <row r="50" spans="1:11" ht="51.75" customHeight="1" x14ac:dyDescent="0.2">
      <c r="A50" s="494" t="s">
        <v>95</v>
      </c>
      <c r="B50" s="494"/>
      <c r="C50" s="219"/>
      <c r="D50" s="219"/>
      <c r="E50" s="219"/>
      <c r="F50" s="219"/>
      <c r="G50" s="219"/>
      <c r="H50" s="219"/>
      <c r="I50" s="219"/>
      <c r="J50" s="219"/>
      <c r="K50" s="219"/>
    </row>
    <row r="51" spans="1:11" ht="30.75" customHeight="1" x14ac:dyDescent="0.2">
      <c r="A51" s="494" t="s">
        <v>96</v>
      </c>
      <c r="B51" s="494"/>
    </row>
    <row r="52" spans="1:11" ht="33.75" customHeight="1" x14ac:dyDescent="0.2">
      <c r="A52" s="494" t="s">
        <v>97</v>
      </c>
      <c r="B52" s="494"/>
    </row>
    <row r="53" spans="1:11" ht="27.75" customHeight="1" x14ac:dyDescent="0.2">
      <c r="A53" s="494" t="s">
        <v>98</v>
      </c>
      <c r="B53" s="494"/>
    </row>
    <row r="54" spans="1:11" ht="40.5" customHeight="1" x14ac:dyDescent="0.2">
      <c r="A54" s="495" t="s">
        <v>99</v>
      </c>
      <c r="B54" s="495"/>
      <c r="C54" s="219"/>
      <c r="D54" s="219"/>
      <c r="E54" s="219"/>
      <c r="F54" s="219"/>
      <c r="G54" s="219"/>
      <c r="H54" s="219"/>
      <c r="I54" s="219"/>
      <c r="J54" s="219"/>
      <c r="K54" s="219"/>
    </row>
    <row r="55" spans="1:11" ht="37.5" customHeight="1" x14ac:dyDescent="0.2">
      <c r="A55" s="494" t="s">
        <v>100</v>
      </c>
      <c r="B55" s="494"/>
    </row>
    <row r="73" spans="1:1" x14ac:dyDescent="0.2">
      <c r="A73" s="218"/>
    </row>
  </sheetData>
  <mergeCells count="6">
    <mergeCell ref="A55:B55"/>
    <mergeCell ref="A50:B50"/>
    <mergeCell ref="A51:B51"/>
    <mergeCell ref="A52:B52"/>
    <mergeCell ref="A53:B53"/>
    <mergeCell ref="A54:B54"/>
  </mergeCells>
  <pageMargins left="0.70866141732283472" right="0.70866141732283472" top="0.74803149606299213" bottom="0.74803149606299213" header="0.31496062992125984" footer="0.31496062992125984"/>
  <pageSetup paperSize="9" scale="8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1"/>
  <sheetViews>
    <sheetView showGridLines="0" showRowColHeaders="0" zoomScale="115" zoomScaleNormal="115" workbookViewId="0">
      <selection sqref="A1:K1"/>
    </sheetView>
  </sheetViews>
  <sheetFormatPr defaultRowHeight="12.75" x14ac:dyDescent="0.2"/>
  <cols>
    <col min="1" max="1" width="28.28515625" customWidth="1"/>
    <col min="12" max="12" width="3.7109375" customWidth="1"/>
  </cols>
  <sheetData>
    <row r="1" spans="1:33" ht="24" customHeight="1" x14ac:dyDescent="0.2">
      <c r="A1" s="565" t="s">
        <v>115</v>
      </c>
      <c r="B1" s="566"/>
      <c r="C1" s="566"/>
      <c r="D1" s="566"/>
      <c r="E1" s="566"/>
      <c r="F1" s="566"/>
      <c r="G1" s="566"/>
      <c r="H1" s="566"/>
      <c r="I1" s="566"/>
      <c r="J1" s="566"/>
      <c r="K1" s="566"/>
    </row>
    <row r="2" spans="1:33" x14ac:dyDescent="0.2">
      <c r="A2" s="505" t="s">
        <v>263</v>
      </c>
      <c r="B2" s="505"/>
      <c r="C2" s="505"/>
      <c r="D2" s="505"/>
      <c r="E2" s="505"/>
      <c r="F2" s="505"/>
      <c r="G2" s="505"/>
      <c r="H2" s="505"/>
      <c r="I2" s="505"/>
      <c r="J2" s="505"/>
      <c r="K2" s="505"/>
    </row>
    <row r="3" spans="1:33" ht="36.75" customHeight="1" x14ac:dyDescent="0.2">
      <c r="A3" s="504" t="s">
        <v>264</v>
      </c>
      <c r="B3" s="504"/>
      <c r="C3" s="504"/>
      <c r="D3" s="504"/>
      <c r="E3" s="504"/>
      <c r="F3" s="504"/>
      <c r="G3" s="504"/>
      <c r="H3" s="504"/>
      <c r="I3" s="504"/>
      <c r="J3" s="504"/>
      <c r="K3" s="190"/>
    </row>
    <row r="4" spans="1:33" ht="40.5" customHeight="1" x14ac:dyDescent="0.2">
      <c r="A4" s="504" t="s">
        <v>265</v>
      </c>
      <c r="B4" s="504"/>
      <c r="C4" s="504"/>
      <c r="D4" s="504"/>
      <c r="E4" s="504"/>
      <c r="F4" s="504"/>
      <c r="G4" s="504"/>
      <c r="H4" s="504"/>
      <c r="I4" s="504"/>
      <c r="J4" s="190"/>
      <c r="K4" s="190"/>
    </row>
    <row r="5" spans="1:33" x14ac:dyDescent="0.2">
      <c r="A5" s="192"/>
      <c r="B5" s="192"/>
      <c r="C5" s="192"/>
      <c r="D5" s="192"/>
      <c r="E5" s="192"/>
      <c r="F5" s="192"/>
      <c r="G5" s="192"/>
      <c r="H5" s="192"/>
      <c r="I5" s="192"/>
      <c r="J5" s="191"/>
      <c r="K5" s="191"/>
      <c r="L5" s="192"/>
      <c r="M5" s="192"/>
      <c r="N5" s="192"/>
      <c r="O5" s="192"/>
      <c r="P5" s="192"/>
      <c r="Q5" s="192"/>
      <c r="R5" s="192"/>
      <c r="S5" s="192"/>
      <c r="T5" s="191"/>
      <c r="U5" s="191"/>
      <c r="V5" s="192"/>
      <c r="W5" s="192"/>
      <c r="X5" s="192"/>
      <c r="Y5" s="192"/>
      <c r="Z5" s="192"/>
      <c r="AA5" s="192"/>
      <c r="AB5" s="192"/>
      <c r="AC5" s="192"/>
      <c r="AD5" s="191"/>
      <c r="AE5" s="191"/>
      <c r="AF5" s="191"/>
      <c r="AG5" s="191"/>
    </row>
    <row r="6" spans="1:33" x14ac:dyDescent="0.2">
      <c r="A6" s="586" t="s">
        <v>240</v>
      </c>
      <c r="B6" s="583" t="s">
        <v>138</v>
      </c>
      <c r="C6" s="583"/>
      <c r="D6" s="583"/>
      <c r="E6" s="583"/>
      <c r="F6" s="583"/>
      <c r="G6" s="583"/>
      <c r="H6" s="583"/>
      <c r="I6" s="583"/>
      <c r="J6" s="583"/>
      <c r="K6" s="583"/>
      <c r="L6" s="192"/>
      <c r="M6" s="192"/>
      <c r="N6" s="192"/>
      <c r="O6" s="192"/>
      <c r="P6" s="192"/>
      <c r="Q6" s="192"/>
      <c r="R6" s="192"/>
      <c r="S6" s="192"/>
      <c r="T6" s="191"/>
      <c r="U6" s="191"/>
      <c r="V6" s="192"/>
      <c r="W6" s="192"/>
      <c r="X6" s="192"/>
      <c r="Y6" s="192"/>
      <c r="Z6" s="192"/>
      <c r="AA6" s="192"/>
      <c r="AB6" s="192"/>
      <c r="AC6" s="192"/>
      <c r="AD6" s="191"/>
      <c r="AE6" s="191"/>
      <c r="AF6" s="191"/>
      <c r="AG6" s="191"/>
    </row>
    <row r="7" spans="1:33" ht="12.95" customHeight="1" x14ac:dyDescent="0.2">
      <c r="A7" s="587"/>
      <c r="B7" s="513" t="s">
        <v>196</v>
      </c>
      <c r="C7" s="512"/>
      <c r="D7" s="513" t="s">
        <v>149</v>
      </c>
      <c r="E7" s="512"/>
      <c r="F7" s="513" t="s">
        <v>150</v>
      </c>
      <c r="G7" s="512"/>
      <c r="H7" s="513" t="s">
        <v>151</v>
      </c>
      <c r="I7" s="512"/>
      <c r="J7" s="513" t="s">
        <v>141</v>
      </c>
      <c r="K7" s="512"/>
      <c r="L7" s="192"/>
      <c r="M7" s="192"/>
      <c r="N7" s="192"/>
      <c r="O7" s="192"/>
      <c r="P7" s="192"/>
      <c r="Q7" s="192"/>
      <c r="R7" s="192"/>
      <c r="S7" s="192"/>
      <c r="T7" s="191"/>
      <c r="U7" s="191"/>
      <c r="V7" s="192"/>
      <c r="W7" s="192"/>
      <c r="X7" s="192"/>
      <c r="Y7" s="192"/>
      <c r="Z7" s="192"/>
      <c r="AA7" s="192"/>
      <c r="AB7" s="192"/>
      <c r="AC7" s="192"/>
      <c r="AD7" s="191"/>
      <c r="AE7" s="191"/>
      <c r="AF7" s="191"/>
      <c r="AG7" s="191"/>
    </row>
    <row r="8" spans="1:33" x14ac:dyDescent="0.2">
      <c r="A8" s="587"/>
      <c r="B8" s="364" t="s">
        <v>142</v>
      </c>
      <c r="C8" s="365" t="s">
        <v>143</v>
      </c>
      <c r="D8" s="364" t="s">
        <v>142</v>
      </c>
      <c r="E8" s="365" t="s">
        <v>143</v>
      </c>
      <c r="F8" s="364" t="s">
        <v>142</v>
      </c>
      <c r="G8" s="365" t="s">
        <v>143</v>
      </c>
      <c r="H8" s="364" t="s">
        <v>142</v>
      </c>
      <c r="I8" s="365" t="s">
        <v>143</v>
      </c>
      <c r="J8" s="364" t="s">
        <v>142</v>
      </c>
      <c r="K8" s="365" t="s">
        <v>143</v>
      </c>
      <c r="L8" s="192"/>
      <c r="M8" s="192"/>
      <c r="N8" s="192"/>
      <c r="O8" s="192"/>
      <c r="P8" s="192"/>
      <c r="Q8" s="192"/>
      <c r="R8" s="192"/>
      <c r="S8" s="192"/>
      <c r="T8" s="191"/>
      <c r="U8" s="191"/>
      <c r="V8" s="192"/>
      <c r="W8" s="192"/>
      <c r="X8" s="192"/>
      <c r="Y8" s="192"/>
      <c r="Z8" s="192"/>
      <c r="AA8" s="192"/>
      <c r="AB8" s="192"/>
      <c r="AC8" s="192"/>
      <c r="AD8" s="191"/>
      <c r="AE8" s="191"/>
      <c r="AF8" s="191"/>
      <c r="AG8" s="191"/>
    </row>
    <row r="9" spans="1:33" x14ac:dyDescent="0.2">
      <c r="A9" s="193" t="s">
        <v>243</v>
      </c>
      <c r="B9" s="204">
        <v>11406</v>
      </c>
      <c r="C9" s="197">
        <v>58.9</v>
      </c>
      <c r="D9" s="207">
        <v>6866</v>
      </c>
      <c r="E9" s="200">
        <v>57.8</v>
      </c>
      <c r="F9" s="204">
        <v>4507</v>
      </c>
      <c r="G9" s="197">
        <v>56.4</v>
      </c>
      <c r="H9" s="207">
        <v>4902</v>
      </c>
      <c r="I9" s="200">
        <v>62.9</v>
      </c>
      <c r="J9" s="429">
        <v>27681</v>
      </c>
      <c r="K9" s="430">
        <v>50.1</v>
      </c>
      <c r="L9" s="192"/>
      <c r="M9" s="192"/>
      <c r="N9" s="192"/>
      <c r="O9" s="192"/>
      <c r="P9" s="192"/>
      <c r="Q9" s="192"/>
      <c r="R9" s="192"/>
      <c r="S9" s="192"/>
      <c r="T9" s="191"/>
      <c r="U9" s="191"/>
      <c r="V9" s="192"/>
      <c r="W9" s="192"/>
      <c r="X9" s="192"/>
      <c r="Y9" s="192"/>
      <c r="Z9" s="192"/>
      <c r="AA9" s="192"/>
      <c r="AB9" s="192"/>
      <c r="AC9" s="192"/>
      <c r="AD9" s="191"/>
      <c r="AE9" s="191"/>
      <c r="AF9" s="191"/>
      <c r="AG9" s="191"/>
    </row>
    <row r="10" spans="1:33" x14ac:dyDescent="0.2">
      <c r="A10" s="193" t="s">
        <v>244</v>
      </c>
      <c r="B10" s="205">
        <v>1992</v>
      </c>
      <c r="C10" s="198">
        <v>10.3</v>
      </c>
      <c r="D10" s="208">
        <v>866</v>
      </c>
      <c r="E10" s="201">
        <v>7.3</v>
      </c>
      <c r="F10" s="205">
        <v>645</v>
      </c>
      <c r="G10" s="198">
        <v>8.1</v>
      </c>
      <c r="H10" s="208">
        <v>554</v>
      </c>
      <c r="I10" s="201">
        <v>7.1</v>
      </c>
      <c r="J10" s="431">
        <v>4057</v>
      </c>
      <c r="K10" s="432">
        <v>7.3</v>
      </c>
      <c r="L10" s="192"/>
      <c r="M10" s="192"/>
      <c r="N10" s="192"/>
      <c r="O10" s="437"/>
      <c r="P10" s="437"/>
      <c r="Q10" s="192"/>
      <c r="R10" s="192"/>
      <c r="S10" s="192"/>
      <c r="T10" s="191"/>
      <c r="U10" s="191"/>
      <c r="V10" s="192"/>
      <c r="W10" s="192"/>
      <c r="X10" s="192"/>
      <c r="Y10" s="192"/>
      <c r="Z10" s="192"/>
      <c r="AA10" s="192"/>
      <c r="AB10" s="192"/>
      <c r="AC10" s="192"/>
      <c r="AD10" s="191"/>
      <c r="AE10" s="191"/>
      <c r="AF10" s="191"/>
      <c r="AG10" s="191"/>
    </row>
    <row r="11" spans="1:33" x14ac:dyDescent="0.2">
      <c r="A11" s="193" t="s">
        <v>245</v>
      </c>
      <c r="B11" s="205">
        <v>1304</v>
      </c>
      <c r="C11" s="198">
        <v>6.7</v>
      </c>
      <c r="D11" s="208">
        <v>693</v>
      </c>
      <c r="E11" s="201">
        <v>5.8</v>
      </c>
      <c r="F11" s="205">
        <v>461</v>
      </c>
      <c r="G11" s="198">
        <v>5.8</v>
      </c>
      <c r="H11" s="208">
        <v>331</v>
      </c>
      <c r="I11" s="201">
        <v>4.2</v>
      </c>
      <c r="J11" s="431">
        <v>2789</v>
      </c>
      <c r="K11" s="432">
        <v>5</v>
      </c>
      <c r="L11" s="192"/>
      <c r="M11" s="192"/>
      <c r="N11" s="192"/>
      <c r="O11" s="437"/>
      <c r="P11" s="437"/>
      <c r="Q11" s="192"/>
      <c r="R11" s="192"/>
      <c r="S11" s="192"/>
      <c r="T11" s="191"/>
      <c r="U11" s="191"/>
      <c r="V11" s="192"/>
      <c r="W11" s="192"/>
      <c r="X11" s="192"/>
      <c r="Y11" s="192"/>
      <c r="Z11" s="192"/>
      <c r="AA11" s="192"/>
      <c r="AB11" s="192"/>
      <c r="AC11" s="192"/>
      <c r="AD11" s="191"/>
      <c r="AE11" s="191"/>
      <c r="AF11" s="191"/>
      <c r="AG11" s="191"/>
    </row>
    <row r="12" spans="1:33" x14ac:dyDescent="0.2">
      <c r="A12" s="193" t="s">
        <v>246</v>
      </c>
      <c r="B12" s="205">
        <v>165</v>
      </c>
      <c r="C12" s="198">
        <v>0.9</v>
      </c>
      <c r="D12" s="208">
        <v>124</v>
      </c>
      <c r="E12" s="201">
        <v>1</v>
      </c>
      <c r="F12" s="205">
        <v>86</v>
      </c>
      <c r="G12" s="198">
        <v>1.1000000000000001</v>
      </c>
      <c r="H12" s="208">
        <v>69</v>
      </c>
      <c r="I12" s="201">
        <v>0.9</v>
      </c>
      <c r="J12" s="431">
        <v>444</v>
      </c>
      <c r="K12" s="432">
        <v>0.8</v>
      </c>
      <c r="L12" s="192"/>
      <c r="M12" s="192"/>
      <c r="N12" s="192"/>
      <c r="O12" s="437"/>
      <c r="P12" s="437"/>
      <c r="Q12" s="192"/>
      <c r="R12" s="192"/>
      <c r="S12" s="192"/>
      <c r="T12" s="191"/>
      <c r="U12" s="191"/>
      <c r="V12" s="192"/>
      <c r="W12" s="192"/>
      <c r="X12" s="192"/>
      <c r="Y12" s="192"/>
      <c r="Z12" s="192"/>
      <c r="AA12" s="192"/>
      <c r="AB12" s="192"/>
      <c r="AC12" s="192"/>
      <c r="AD12" s="191"/>
      <c r="AE12" s="191"/>
      <c r="AF12" s="191"/>
      <c r="AG12" s="191"/>
    </row>
    <row r="13" spans="1:33" x14ac:dyDescent="0.2">
      <c r="A13" s="193" t="s">
        <v>247</v>
      </c>
      <c r="B13" s="205">
        <v>112</v>
      </c>
      <c r="C13" s="198">
        <v>0.6</v>
      </c>
      <c r="D13" s="208">
        <v>94</v>
      </c>
      <c r="E13" s="201">
        <v>0.8</v>
      </c>
      <c r="F13" s="205">
        <v>32</v>
      </c>
      <c r="G13" s="198">
        <v>0.4</v>
      </c>
      <c r="H13" s="208">
        <v>39</v>
      </c>
      <c r="I13" s="201">
        <v>0.5</v>
      </c>
      <c r="J13" s="431">
        <v>277</v>
      </c>
      <c r="K13" s="432">
        <v>0.5</v>
      </c>
      <c r="L13" s="192"/>
      <c r="M13" s="192"/>
      <c r="N13" s="192"/>
      <c r="O13" s="437"/>
      <c r="P13" s="437"/>
      <c r="Q13" s="192"/>
      <c r="R13" s="192"/>
      <c r="S13" s="192"/>
      <c r="T13" s="191"/>
      <c r="U13" s="191"/>
      <c r="V13" s="192"/>
      <c r="W13" s="192"/>
      <c r="X13" s="192"/>
      <c r="Y13" s="192"/>
      <c r="Z13" s="192"/>
      <c r="AA13" s="192"/>
      <c r="AB13" s="192"/>
      <c r="AC13" s="192"/>
      <c r="AD13" s="191"/>
      <c r="AE13" s="191"/>
      <c r="AF13" s="191"/>
      <c r="AG13" s="191"/>
    </row>
    <row r="14" spans="1:33" x14ac:dyDescent="0.2">
      <c r="A14" s="193" t="s">
        <v>248</v>
      </c>
      <c r="B14" s="205">
        <v>190</v>
      </c>
      <c r="C14" s="198">
        <v>1</v>
      </c>
      <c r="D14" s="208">
        <v>135</v>
      </c>
      <c r="E14" s="201">
        <v>1.1000000000000001</v>
      </c>
      <c r="F14" s="205">
        <v>75</v>
      </c>
      <c r="G14" s="198">
        <v>0.9</v>
      </c>
      <c r="H14" s="208">
        <v>70</v>
      </c>
      <c r="I14" s="201">
        <v>0.9</v>
      </c>
      <c r="J14" s="431">
        <v>470</v>
      </c>
      <c r="K14" s="432">
        <v>0.9</v>
      </c>
      <c r="L14" s="192"/>
      <c r="M14" s="192"/>
      <c r="N14" s="192"/>
      <c r="O14" s="437"/>
      <c r="P14" s="192"/>
      <c r="Q14" s="192"/>
      <c r="R14" s="192"/>
      <c r="S14" s="192"/>
      <c r="T14" s="191"/>
      <c r="U14" s="191"/>
      <c r="V14" s="192"/>
      <c r="W14" s="192"/>
      <c r="X14" s="192"/>
      <c r="Y14" s="192"/>
      <c r="Z14" s="192"/>
      <c r="AA14" s="192"/>
      <c r="AB14" s="192"/>
      <c r="AC14" s="192"/>
      <c r="AD14" s="191"/>
      <c r="AE14" s="191"/>
      <c r="AF14" s="191"/>
      <c r="AG14" s="191"/>
    </row>
    <row r="15" spans="1:33" x14ac:dyDescent="0.2">
      <c r="A15" s="193" t="s">
        <v>249</v>
      </c>
      <c r="B15" s="205">
        <v>306</v>
      </c>
      <c r="C15" s="198">
        <v>1.6</v>
      </c>
      <c r="D15" s="208">
        <v>161</v>
      </c>
      <c r="E15" s="201">
        <v>1.4</v>
      </c>
      <c r="F15" s="205">
        <v>95</v>
      </c>
      <c r="G15" s="198">
        <v>1.2</v>
      </c>
      <c r="H15" s="208">
        <v>70</v>
      </c>
      <c r="I15" s="201">
        <v>0.9</v>
      </c>
      <c r="J15" s="431">
        <v>632</v>
      </c>
      <c r="K15" s="432">
        <v>1.1000000000000001</v>
      </c>
      <c r="L15" s="192"/>
      <c r="M15" s="192"/>
      <c r="N15" s="192"/>
      <c r="O15" s="192"/>
      <c r="P15" s="192"/>
      <c r="Q15" s="192"/>
      <c r="R15" s="192"/>
      <c r="S15" s="192"/>
      <c r="T15" s="191"/>
      <c r="U15" s="191"/>
      <c r="V15" s="192"/>
      <c r="W15" s="192"/>
      <c r="X15" s="192"/>
      <c r="Y15" s="192"/>
      <c r="Z15" s="192"/>
      <c r="AA15" s="192"/>
      <c r="AB15" s="192"/>
      <c r="AC15" s="192"/>
      <c r="AD15" s="191"/>
      <c r="AE15" s="191"/>
      <c r="AF15" s="191"/>
      <c r="AG15" s="191"/>
    </row>
    <row r="16" spans="1:33" x14ac:dyDescent="0.2">
      <c r="A16" s="193" t="s">
        <v>250</v>
      </c>
      <c r="B16" s="205">
        <v>460</v>
      </c>
      <c r="C16" s="198">
        <v>2.4</v>
      </c>
      <c r="D16" s="208">
        <v>291</v>
      </c>
      <c r="E16" s="201">
        <v>2.4</v>
      </c>
      <c r="F16" s="205">
        <v>216</v>
      </c>
      <c r="G16" s="198">
        <v>2.7</v>
      </c>
      <c r="H16" s="208">
        <v>165</v>
      </c>
      <c r="I16" s="201">
        <v>2.1</v>
      </c>
      <c r="J16" s="431">
        <v>1132</v>
      </c>
      <c r="K16" s="432">
        <v>2</v>
      </c>
      <c r="L16" s="192"/>
      <c r="M16" s="192"/>
      <c r="N16" s="192"/>
      <c r="O16" s="192"/>
      <c r="P16" s="192"/>
      <c r="Q16" s="192"/>
      <c r="R16" s="192"/>
      <c r="S16" s="192"/>
      <c r="T16" s="191"/>
      <c r="U16" s="191"/>
      <c r="V16" s="192"/>
      <c r="W16" s="192"/>
      <c r="X16" s="192"/>
      <c r="Y16" s="192"/>
      <c r="Z16" s="192"/>
      <c r="AA16" s="192"/>
      <c r="AB16" s="192"/>
      <c r="AC16" s="192"/>
      <c r="AD16" s="191"/>
      <c r="AE16" s="191"/>
      <c r="AF16" s="191"/>
      <c r="AG16" s="191"/>
    </row>
    <row r="17" spans="1:33" x14ac:dyDescent="0.2">
      <c r="A17" s="193" t="s">
        <v>251</v>
      </c>
      <c r="B17" s="205">
        <v>989</v>
      </c>
      <c r="C17" s="198">
        <v>5.0999999999999996</v>
      </c>
      <c r="D17" s="208">
        <v>753</v>
      </c>
      <c r="E17" s="201">
        <v>6.3</v>
      </c>
      <c r="F17" s="205">
        <v>551</v>
      </c>
      <c r="G17" s="198">
        <v>6.9</v>
      </c>
      <c r="H17" s="208">
        <v>425</v>
      </c>
      <c r="I17" s="201">
        <v>5.5</v>
      </c>
      <c r="J17" s="431">
        <v>2718</v>
      </c>
      <c r="K17" s="432">
        <v>4.9000000000000004</v>
      </c>
      <c r="L17" s="192"/>
      <c r="M17" s="192"/>
      <c r="N17" s="192"/>
      <c r="O17" s="192"/>
      <c r="P17" s="192"/>
      <c r="Q17" s="192"/>
      <c r="R17" s="192"/>
      <c r="S17" s="192"/>
      <c r="T17" s="191"/>
      <c r="U17" s="191"/>
      <c r="V17" s="192"/>
      <c r="W17" s="192"/>
      <c r="X17" s="192"/>
      <c r="Y17" s="192"/>
      <c r="Z17" s="192"/>
      <c r="AA17" s="192"/>
      <c r="AB17" s="192"/>
      <c r="AC17" s="192"/>
      <c r="AD17" s="191"/>
      <c r="AE17" s="191"/>
      <c r="AF17" s="191"/>
      <c r="AG17" s="191"/>
    </row>
    <row r="18" spans="1:33" x14ac:dyDescent="0.2">
      <c r="A18" s="193" t="s">
        <v>252</v>
      </c>
      <c r="B18" s="205">
        <v>331</v>
      </c>
      <c r="C18" s="198">
        <v>1.7</v>
      </c>
      <c r="D18" s="208">
        <v>178</v>
      </c>
      <c r="E18" s="201">
        <v>1.5</v>
      </c>
      <c r="F18" s="205">
        <v>130</v>
      </c>
      <c r="G18" s="198">
        <v>1.6</v>
      </c>
      <c r="H18" s="208">
        <v>103</v>
      </c>
      <c r="I18" s="201">
        <v>1.3</v>
      </c>
      <c r="J18" s="431">
        <v>742</v>
      </c>
      <c r="K18" s="432">
        <v>1.3</v>
      </c>
      <c r="L18" s="192"/>
      <c r="M18" s="192"/>
      <c r="N18" s="192"/>
      <c r="O18" s="192"/>
      <c r="P18" s="192"/>
      <c r="Q18" s="192"/>
      <c r="R18" s="192"/>
      <c r="S18" s="192"/>
      <c r="T18" s="191"/>
      <c r="U18" s="191"/>
      <c r="V18" s="192"/>
      <c r="W18" s="192"/>
      <c r="X18" s="192"/>
      <c r="Y18" s="192"/>
      <c r="Z18" s="192"/>
      <c r="AA18" s="192"/>
      <c r="AB18" s="192"/>
      <c r="AC18" s="192"/>
      <c r="AD18" s="191"/>
      <c r="AE18" s="191"/>
      <c r="AF18" s="191"/>
      <c r="AG18" s="191"/>
    </row>
    <row r="19" spans="1:33" x14ac:dyDescent="0.2">
      <c r="A19" s="193" t="s">
        <v>253</v>
      </c>
      <c r="B19" s="205">
        <v>499</v>
      </c>
      <c r="C19" s="198">
        <v>2.6</v>
      </c>
      <c r="D19" s="208">
        <v>432</v>
      </c>
      <c r="E19" s="201">
        <v>3.6</v>
      </c>
      <c r="F19" s="205">
        <v>267</v>
      </c>
      <c r="G19" s="198">
        <v>3.3</v>
      </c>
      <c r="H19" s="208">
        <v>211</v>
      </c>
      <c r="I19" s="201">
        <v>2.7</v>
      </c>
      <c r="J19" s="431">
        <v>1409</v>
      </c>
      <c r="K19" s="432">
        <v>2.6</v>
      </c>
      <c r="L19" s="192"/>
      <c r="M19" s="192"/>
      <c r="N19" s="192"/>
      <c r="O19" s="192"/>
      <c r="P19" s="192"/>
      <c r="Q19" s="192"/>
      <c r="R19" s="192"/>
      <c r="S19" s="192"/>
      <c r="T19" s="191"/>
      <c r="U19" s="191"/>
      <c r="V19" s="192"/>
      <c r="W19" s="192"/>
      <c r="X19" s="192"/>
      <c r="Y19" s="192"/>
      <c r="Z19" s="192"/>
      <c r="AA19" s="192"/>
      <c r="AB19" s="192"/>
      <c r="AC19" s="192"/>
      <c r="AD19" s="191"/>
      <c r="AE19" s="191"/>
      <c r="AF19" s="191"/>
      <c r="AG19" s="191"/>
    </row>
    <row r="20" spans="1:33" x14ac:dyDescent="0.2">
      <c r="A20" s="193" t="s">
        <v>254</v>
      </c>
      <c r="B20" s="205">
        <v>136</v>
      </c>
      <c r="C20" s="198">
        <v>0.7</v>
      </c>
      <c r="D20" s="208">
        <v>93</v>
      </c>
      <c r="E20" s="201">
        <v>0.8</v>
      </c>
      <c r="F20" s="205">
        <v>71</v>
      </c>
      <c r="G20" s="198">
        <v>0.9</v>
      </c>
      <c r="H20" s="208">
        <v>63</v>
      </c>
      <c r="I20" s="201">
        <v>0.8</v>
      </c>
      <c r="J20" s="431">
        <v>363</v>
      </c>
      <c r="K20" s="432">
        <v>0.7</v>
      </c>
      <c r="L20" s="192"/>
      <c r="M20" s="192"/>
      <c r="N20" s="192"/>
      <c r="O20" s="192"/>
      <c r="P20" s="192"/>
      <c r="Q20" s="192"/>
      <c r="R20" s="192"/>
      <c r="S20" s="192"/>
      <c r="T20" s="191"/>
      <c r="U20" s="191"/>
      <c r="V20" s="192"/>
      <c r="W20" s="192"/>
      <c r="X20" s="192"/>
      <c r="Y20" s="192"/>
      <c r="Z20" s="192"/>
      <c r="AA20" s="192"/>
      <c r="AB20" s="192"/>
      <c r="AC20" s="192"/>
      <c r="AD20" s="191"/>
      <c r="AE20" s="191"/>
      <c r="AF20" s="191"/>
      <c r="AG20" s="191"/>
    </row>
    <row r="21" spans="1:33" x14ac:dyDescent="0.2">
      <c r="A21" s="193" t="s">
        <v>255</v>
      </c>
      <c r="B21" s="205">
        <v>582</v>
      </c>
      <c r="C21" s="198">
        <v>3</v>
      </c>
      <c r="D21" s="208">
        <v>538</v>
      </c>
      <c r="E21" s="201">
        <v>4.5</v>
      </c>
      <c r="F21" s="205">
        <v>403</v>
      </c>
      <c r="G21" s="198">
        <v>5</v>
      </c>
      <c r="H21" s="208">
        <v>388</v>
      </c>
      <c r="I21" s="201">
        <v>5</v>
      </c>
      <c r="J21" s="431">
        <v>1911</v>
      </c>
      <c r="K21" s="432">
        <v>3.5</v>
      </c>
      <c r="L21" s="192"/>
      <c r="M21" s="192"/>
      <c r="N21" s="192"/>
      <c r="O21" s="192"/>
      <c r="P21" s="192"/>
      <c r="Q21" s="192"/>
      <c r="R21" s="192"/>
      <c r="S21" s="192"/>
      <c r="T21" s="191"/>
      <c r="U21" s="191"/>
      <c r="V21" s="192"/>
      <c r="W21" s="192"/>
      <c r="X21" s="192"/>
      <c r="Y21" s="192"/>
      <c r="Z21" s="192"/>
      <c r="AA21" s="192"/>
      <c r="AB21" s="192"/>
      <c r="AC21" s="192"/>
      <c r="AD21" s="191"/>
      <c r="AE21" s="191"/>
      <c r="AF21" s="191"/>
      <c r="AG21" s="191"/>
    </row>
    <row r="22" spans="1:33" x14ac:dyDescent="0.2">
      <c r="A22" s="193" t="s">
        <v>256</v>
      </c>
      <c r="B22" s="205">
        <v>115</v>
      </c>
      <c r="C22" s="198">
        <v>0.6</v>
      </c>
      <c r="D22" s="208">
        <v>116</v>
      </c>
      <c r="E22" s="201">
        <v>1</v>
      </c>
      <c r="F22" s="205">
        <v>98</v>
      </c>
      <c r="G22" s="198">
        <v>1.2</v>
      </c>
      <c r="H22" s="208">
        <v>108</v>
      </c>
      <c r="I22" s="201">
        <v>1.4</v>
      </c>
      <c r="J22" s="431">
        <v>437</v>
      </c>
      <c r="K22" s="432">
        <v>0.8</v>
      </c>
      <c r="L22" s="192"/>
      <c r="M22" s="192"/>
      <c r="N22" s="389"/>
      <c r="O22" s="192"/>
      <c r="P22" s="192"/>
      <c r="Q22" s="192"/>
      <c r="R22" s="192"/>
      <c r="S22" s="192"/>
      <c r="T22" s="191"/>
      <c r="U22" s="191"/>
      <c r="V22" s="192"/>
      <c r="W22" s="192"/>
      <c r="X22" s="192"/>
      <c r="Y22" s="192"/>
      <c r="Z22" s="192"/>
      <c r="AA22" s="192"/>
      <c r="AB22" s="192"/>
      <c r="AC22" s="192"/>
      <c r="AD22" s="191"/>
      <c r="AE22" s="191"/>
      <c r="AF22" s="191"/>
      <c r="AG22" s="191"/>
    </row>
    <row r="23" spans="1:33" x14ac:dyDescent="0.2">
      <c r="A23" s="193" t="s">
        <v>257</v>
      </c>
      <c r="B23" s="205">
        <v>56</v>
      </c>
      <c r="C23" s="198">
        <v>0.3</v>
      </c>
      <c r="D23" s="208">
        <v>37</v>
      </c>
      <c r="E23" s="201">
        <v>0.3</v>
      </c>
      <c r="F23" s="205">
        <v>36</v>
      </c>
      <c r="G23" s="198">
        <v>0.5</v>
      </c>
      <c r="H23" s="208">
        <v>43</v>
      </c>
      <c r="I23" s="201">
        <v>0.6</v>
      </c>
      <c r="J23" s="431">
        <v>172</v>
      </c>
      <c r="K23" s="432">
        <v>0.3</v>
      </c>
      <c r="L23" s="192"/>
      <c r="M23" s="192"/>
      <c r="N23" s="192"/>
      <c r="O23" s="192"/>
      <c r="P23" s="192"/>
      <c r="Q23" s="192"/>
      <c r="R23" s="192"/>
      <c r="S23" s="192"/>
      <c r="T23" s="191"/>
      <c r="U23" s="191"/>
      <c r="V23" s="192"/>
      <c r="W23" s="192"/>
      <c r="X23" s="192"/>
      <c r="Y23" s="192"/>
      <c r="Z23" s="192"/>
      <c r="AA23" s="192"/>
      <c r="AB23" s="192"/>
      <c r="AC23" s="192"/>
      <c r="AD23" s="191"/>
      <c r="AE23" s="191"/>
      <c r="AF23" s="191"/>
      <c r="AG23" s="191"/>
    </row>
    <row r="24" spans="1:33" x14ac:dyDescent="0.2">
      <c r="A24" s="193" t="s">
        <v>227</v>
      </c>
      <c r="B24" s="265">
        <v>708</v>
      </c>
      <c r="C24" s="266">
        <v>3.7</v>
      </c>
      <c r="D24" s="265">
        <v>512</v>
      </c>
      <c r="E24" s="267">
        <v>4.3</v>
      </c>
      <c r="F24" s="265">
        <v>316</v>
      </c>
      <c r="G24" s="266">
        <v>4</v>
      </c>
      <c r="H24" s="268">
        <v>248</v>
      </c>
      <c r="I24" s="267">
        <v>3.2</v>
      </c>
      <c r="J24" s="433">
        <v>1784</v>
      </c>
      <c r="K24" s="434">
        <v>3.2</v>
      </c>
      <c r="L24" s="192"/>
      <c r="M24" s="192"/>
      <c r="N24" s="192"/>
      <c r="O24" s="192"/>
      <c r="P24" s="192"/>
      <c r="Q24" s="192"/>
      <c r="R24" s="192"/>
      <c r="S24" s="192"/>
      <c r="T24" s="191"/>
      <c r="U24" s="191"/>
      <c r="V24" s="192"/>
      <c r="W24" s="192"/>
      <c r="X24" s="192"/>
      <c r="Y24" s="192"/>
      <c r="Z24" s="192"/>
      <c r="AA24" s="192"/>
      <c r="AB24" s="192"/>
      <c r="AC24" s="192"/>
      <c r="AD24" s="191"/>
      <c r="AE24" s="191"/>
      <c r="AF24" s="191"/>
      <c r="AG24" s="191"/>
    </row>
    <row r="25" spans="1:33" x14ac:dyDescent="0.2">
      <c r="A25" s="264" t="s">
        <v>258</v>
      </c>
      <c r="B25" s="265">
        <v>3</v>
      </c>
      <c r="C25" s="266">
        <v>0</v>
      </c>
      <c r="D25" s="438"/>
      <c r="E25" s="439"/>
      <c r="F25" s="438"/>
      <c r="G25" s="440"/>
      <c r="H25" s="441"/>
      <c r="I25" s="439"/>
      <c r="J25" s="433">
        <v>5</v>
      </c>
      <c r="K25" s="434">
        <v>0</v>
      </c>
      <c r="L25" s="192"/>
      <c r="M25" s="192"/>
      <c r="N25" s="192"/>
      <c r="O25" s="192"/>
      <c r="P25" s="192"/>
      <c r="Q25" s="192"/>
      <c r="R25" s="192"/>
      <c r="S25" s="192"/>
      <c r="T25" s="191"/>
      <c r="U25" s="191"/>
      <c r="V25" s="192"/>
      <c r="W25" s="192"/>
      <c r="X25" s="192"/>
      <c r="Y25" s="192"/>
      <c r="Z25" s="192"/>
      <c r="AA25" s="192"/>
      <c r="AB25" s="192"/>
      <c r="AC25" s="192"/>
      <c r="AD25" s="191"/>
      <c r="AE25" s="191"/>
      <c r="AF25" s="191"/>
      <c r="AG25" s="191"/>
    </row>
    <row r="26" spans="1:33" x14ac:dyDescent="0.2">
      <c r="A26" s="264" t="s">
        <v>259</v>
      </c>
      <c r="B26" s="265">
        <v>2665</v>
      </c>
      <c r="C26" s="266">
        <v>44</v>
      </c>
      <c r="D26" s="265">
        <v>1637</v>
      </c>
      <c r="E26" s="267">
        <v>27.1</v>
      </c>
      <c r="F26" s="265">
        <v>860</v>
      </c>
      <c r="G26" s="266">
        <v>14.2</v>
      </c>
      <c r="H26" s="268">
        <v>888</v>
      </c>
      <c r="I26" s="267">
        <v>14.7</v>
      </c>
      <c r="J26" s="433">
        <v>6050</v>
      </c>
      <c r="K26" s="434">
        <v>11</v>
      </c>
      <c r="L26" s="192"/>
      <c r="M26" s="192"/>
      <c r="N26" s="192"/>
      <c r="O26" s="192"/>
      <c r="P26" s="192"/>
      <c r="Q26" s="192"/>
      <c r="R26" s="192"/>
      <c r="S26" s="192"/>
      <c r="T26" s="191"/>
      <c r="U26" s="191"/>
      <c r="V26" s="192"/>
      <c r="W26" s="192"/>
      <c r="X26" s="192"/>
      <c r="Y26" s="192"/>
      <c r="Z26" s="192"/>
      <c r="AA26" s="192"/>
      <c r="AB26" s="192"/>
      <c r="AC26" s="192"/>
      <c r="AD26" s="191"/>
      <c r="AE26" s="191"/>
      <c r="AF26" s="191"/>
      <c r="AG26" s="191"/>
    </row>
    <row r="27" spans="1:33" x14ac:dyDescent="0.2">
      <c r="A27" s="264" t="s">
        <v>260</v>
      </c>
      <c r="B27" s="265">
        <v>1122</v>
      </c>
      <c r="C27" s="266">
        <v>51.92040721888015</v>
      </c>
      <c r="D27" s="265">
        <v>481</v>
      </c>
      <c r="E27" s="267">
        <v>22.25821378991208</v>
      </c>
      <c r="F27" s="265">
        <v>256</v>
      </c>
      <c r="G27" s="266">
        <v>11.846367422489589</v>
      </c>
      <c r="H27" s="268">
        <v>302</v>
      </c>
      <c r="I27" s="267">
        <v>13.975011568718184</v>
      </c>
      <c r="J27" s="435">
        <v>2161</v>
      </c>
      <c r="K27" s="436">
        <v>3.9</v>
      </c>
      <c r="L27" s="192"/>
      <c r="M27" s="192"/>
      <c r="N27" s="192"/>
      <c r="O27" s="192"/>
      <c r="P27" s="192"/>
      <c r="Q27" s="192"/>
      <c r="R27" s="192"/>
      <c r="S27" s="192"/>
      <c r="T27" s="191"/>
      <c r="U27" s="191"/>
      <c r="V27" s="192"/>
      <c r="W27" s="192"/>
      <c r="X27" s="192"/>
      <c r="Y27" s="192"/>
      <c r="Z27" s="192"/>
      <c r="AA27" s="192"/>
      <c r="AB27" s="192"/>
      <c r="AC27" s="192"/>
      <c r="AD27" s="191"/>
      <c r="AE27" s="191"/>
      <c r="AF27" s="191"/>
      <c r="AG27" s="191"/>
    </row>
    <row r="28" spans="1:33" x14ac:dyDescent="0.2">
      <c r="A28" s="212" t="s">
        <v>141</v>
      </c>
      <c r="B28" s="588"/>
      <c r="C28" s="589"/>
      <c r="D28" s="589"/>
      <c r="E28" s="589"/>
      <c r="F28" s="589"/>
      <c r="G28" s="589"/>
      <c r="H28" s="589"/>
      <c r="I28" s="589"/>
      <c r="J28" s="427">
        <v>55234</v>
      </c>
      <c r="K28" s="428"/>
      <c r="L28" s="192"/>
      <c r="M28" s="192"/>
      <c r="N28" s="192"/>
      <c r="O28" s="192"/>
      <c r="P28" s="192"/>
      <c r="Q28" s="192"/>
      <c r="R28" s="192"/>
      <c r="S28" s="192"/>
      <c r="T28" s="191"/>
      <c r="U28" s="191"/>
      <c r="V28" s="192"/>
      <c r="W28" s="192"/>
      <c r="X28" s="192"/>
      <c r="Y28" s="192"/>
      <c r="Z28" s="192"/>
      <c r="AA28" s="192"/>
      <c r="AB28" s="192"/>
      <c r="AC28" s="192"/>
      <c r="AD28" s="191"/>
      <c r="AE28" s="191"/>
      <c r="AF28" s="191"/>
      <c r="AG28" s="191"/>
    </row>
    <row r="30" spans="1:33" x14ac:dyDescent="0.2">
      <c r="A30" s="98" t="s">
        <v>261</v>
      </c>
    </row>
    <row r="31" spans="1:33" x14ac:dyDescent="0.2">
      <c r="A31" s="547" t="s">
        <v>266</v>
      </c>
      <c r="B31" s="547"/>
      <c r="C31" s="547"/>
      <c r="D31" s="547"/>
      <c r="E31" s="547"/>
      <c r="F31" s="547"/>
      <c r="G31" s="547"/>
      <c r="H31" s="547"/>
      <c r="I31" s="547"/>
      <c r="J31" s="547"/>
      <c r="K31" s="547"/>
    </row>
  </sheetData>
  <mergeCells count="13">
    <mergeCell ref="A31:K31"/>
    <mergeCell ref="H7:I7"/>
    <mergeCell ref="J7:K7"/>
    <mergeCell ref="A1:K1"/>
    <mergeCell ref="A2:K2"/>
    <mergeCell ref="A3:J3"/>
    <mergeCell ref="A4:I4"/>
    <mergeCell ref="A6:A8"/>
    <mergeCell ref="B6:K6"/>
    <mergeCell ref="B7:C7"/>
    <mergeCell ref="D7:E7"/>
    <mergeCell ref="F7:G7"/>
    <mergeCell ref="B28:I28"/>
  </mergeCells>
  <pageMargins left="0.7" right="0.7" top="0.75" bottom="0.75" header="0.3" footer="0.3"/>
  <pageSetup paperSize="9" orientation="landscape" horizontalDpi="30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T41"/>
  <sheetViews>
    <sheetView showGridLines="0" showRowColHeaders="0" zoomScale="115" zoomScaleNormal="115" workbookViewId="0">
      <selection sqref="A1:I1"/>
    </sheetView>
  </sheetViews>
  <sheetFormatPr defaultColWidth="8.7109375" defaultRowHeight="12.75" x14ac:dyDescent="0.2"/>
  <cols>
    <col min="1" max="1" width="10" style="1" customWidth="1"/>
    <col min="2" max="2" width="20.42578125" style="1" bestFit="1" customWidth="1"/>
    <col min="3" max="3" width="11.140625" style="1" customWidth="1"/>
    <col min="4" max="4" width="10" style="1" customWidth="1"/>
    <col min="5" max="5" width="11.140625" style="1" customWidth="1"/>
    <col min="6" max="6" width="10" style="1" customWidth="1"/>
    <col min="7" max="7" width="11.140625" style="1" customWidth="1"/>
    <col min="8" max="8" width="10" style="1" customWidth="1"/>
    <col min="9" max="9" width="11.140625" style="1" customWidth="1"/>
    <col min="10" max="10" width="11" style="1" customWidth="1"/>
    <col min="11" max="11" width="12.140625" style="1" customWidth="1"/>
    <col min="12" max="12" width="11" style="1" customWidth="1"/>
    <col min="13" max="13" width="12.140625" style="1" customWidth="1"/>
    <col min="14" max="14" width="11" style="1" customWidth="1"/>
    <col min="15" max="15" width="12.140625" style="1" customWidth="1"/>
    <col min="16" max="16" width="11" style="1" customWidth="1"/>
    <col min="17" max="17" width="5" style="1" customWidth="1"/>
    <col min="18" max="16384" width="8.7109375" style="1"/>
  </cols>
  <sheetData>
    <row r="1" spans="1:20" ht="18" customHeight="1" x14ac:dyDescent="0.2">
      <c r="A1" s="592" t="s">
        <v>116</v>
      </c>
      <c r="B1" s="592"/>
      <c r="C1" s="592"/>
      <c r="D1" s="592"/>
      <c r="E1" s="592"/>
      <c r="F1" s="592"/>
      <c r="G1" s="592"/>
      <c r="H1" s="592"/>
      <c r="I1" s="592"/>
      <c r="J1" s="64"/>
      <c r="K1" s="64"/>
      <c r="L1" s="64"/>
      <c r="M1" s="64"/>
      <c r="N1" s="28"/>
      <c r="O1" s="28"/>
      <c r="P1" s="28"/>
      <c r="Q1" s="28"/>
      <c r="R1" s="28"/>
      <c r="S1" s="28"/>
      <c r="T1" s="28"/>
    </row>
    <row r="2" spans="1:20" ht="28.5" customHeight="1" x14ac:dyDescent="0.2">
      <c r="A2" s="504" t="s">
        <v>267</v>
      </c>
      <c r="B2" s="504"/>
      <c r="C2" s="504"/>
      <c r="D2" s="504"/>
      <c r="E2" s="504"/>
      <c r="F2" s="504"/>
      <c r="G2" s="504"/>
      <c r="H2" s="504"/>
      <c r="I2" s="504"/>
      <c r="J2" s="55"/>
      <c r="K2" s="55"/>
      <c r="L2" s="55"/>
      <c r="M2" s="55"/>
      <c r="N2" s="55"/>
      <c r="O2" s="55"/>
      <c r="P2" s="55"/>
      <c r="Q2" s="55"/>
      <c r="R2" s="55"/>
      <c r="S2" s="55"/>
      <c r="T2" s="55"/>
    </row>
    <row r="3" spans="1:20" ht="53.45" customHeight="1" x14ac:dyDescent="0.2">
      <c r="A3" s="504" t="s">
        <v>268</v>
      </c>
      <c r="B3" s="504"/>
      <c r="C3" s="504"/>
      <c r="D3" s="504"/>
      <c r="E3" s="504"/>
      <c r="F3" s="504"/>
      <c r="G3" s="504"/>
      <c r="H3" s="504"/>
      <c r="I3" s="504"/>
      <c r="J3" s="55"/>
      <c r="K3" s="55"/>
      <c r="L3" s="55"/>
      <c r="M3" s="55"/>
      <c r="N3" s="55"/>
      <c r="O3" s="55"/>
      <c r="P3" s="55"/>
      <c r="Q3" s="55"/>
      <c r="R3" s="55"/>
      <c r="S3" s="55"/>
      <c r="T3" s="55"/>
    </row>
    <row r="4" spans="1:20" ht="38.25" customHeight="1" x14ac:dyDescent="0.2">
      <c r="A4" s="504" t="s">
        <v>269</v>
      </c>
      <c r="B4" s="504"/>
      <c r="C4" s="504"/>
      <c r="D4" s="504"/>
      <c r="E4" s="504"/>
      <c r="F4" s="504"/>
      <c r="G4" s="504"/>
      <c r="H4" s="504"/>
      <c r="I4" s="504"/>
      <c r="J4" s="55"/>
      <c r="K4" s="55"/>
      <c r="L4" s="55"/>
      <c r="M4" s="55"/>
      <c r="N4" s="55"/>
      <c r="O4" s="55"/>
      <c r="P4" s="55"/>
      <c r="Q4" s="55"/>
      <c r="R4" s="55"/>
      <c r="S4" s="55"/>
      <c r="T4" s="55"/>
    </row>
    <row r="6" spans="1:20" x14ac:dyDescent="0.2">
      <c r="A6" s="521" t="s">
        <v>168</v>
      </c>
      <c r="B6" s="594" t="s">
        <v>270</v>
      </c>
      <c r="C6" s="559" t="s">
        <v>271</v>
      </c>
      <c r="D6" s="559"/>
      <c r="E6" s="559"/>
      <c r="F6" s="559"/>
      <c r="G6" s="559"/>
      <c r="H6" s="559"/>
      <c r="I6" s="559"/>
      <c r="J6" s="559"/>
      <c r="K6" s="559"/>
      <c r="L6" s="559"/>
      <c r="M6" s="559"/>
      <c r="N6" s="559"/>
      <c r="O6" s="521" t="s">
        <v>141</v>
      </c>
      <c r="P6" s="548"/>
    </row>
    <row r="7" spans="1:20" ht="15" customHeight="1" x14ac:dyDescent="0.2">
      <c r="A7" s="522"/>
      <c r="B7" s="595"/>
      <c r="C7" s="521" t="s">
        <v>272</v>
      </c>
      <c r="D7" s="548"/>
      <c r="E7" s="521" t="s">
        <v>273</v>
      </c>
      <c r="F7" s="548"/>
      <c r="G7" s="521" t="s">
        <v>274</v>
      </c>
      <c r="H7" s="548"/>
      <c r="I7" s="521" t="s">
        <v>275</v>
      </c>
      <c r="J7" s="548"/>
      <c r="K7" s="521" t="s">
        <v>276</v>
      </c>
      <c r="L7" s="548"/>
      <c r="M7" s="521" t="s">
        <v>277</v>
      </c>
      <c r="N7" s="591"/>
      <c r="O7" s="522"/>
      <c r="P7" s="590"/>
      <c r="Q7" s="168"/>
      <c r="R7" s="168"/>
      <c r="S7" s="168"/>
      <c r="T7" s="168"/>
    </row>
    <row r="8" spans="1:20" ht="14.25" customHeight="1" x14ac:dyDescent="0.2">
      <c r="A8" s="562"/>
      <c r="B8" s="596"/>
      <c r="C8" s="315" t="s">
        <v>142</v>
      </c>
      <c r="D8" s="314" t="s">
        <v>143</v>
      </c>
      <c r="E8" s="315" t="s">
        <v>142</v>
      </c>
      <c r="F8" s="314" t="s">
        <v>143</v>
      </c>
      <c r="G8" s="315" t="s">
        <v>142</v>
      </c>
      <c r="H8" s="314" t="s">
        <v>143</v>
      </c>
      <c r="I8" s="315" t="s">
        <v>142</v>
      </c>
      <c r="J8" s="314" t="s">
        <v>143</v>
      </c>
      <c r="K8" s="315" t="s">
        <v>142</v>
      </c>
      <c r="L8" s="314" t="s">
        <v>143</v>
      </c>
      <c r="M8" s="315" t="s">
        <v>142</v>
      </c>
      <c r="N8" s="313" t="s">
        <v>143</v>
      </c>
      <c r="O8" s="315" t="s">
        <v>142</v>
      </c>
      <c r="P8" s="314" t="s">
        <v>143</v>
      </c>
      <c r="Q8" s="169"/>
      <c r="R8" s="169"/>
      <c r="S8" s="169"/>
      <c r="T8" s="169"/>
    </row>
    <row r="9" spans="1:20" x14ac:dyDescent="0.2">
      <c r="A9" s="85">
        <v>2019</v>
      </c>
      <c r="B9" s="86" t="s">
        <v>278</v>
      </c>
      <c r="C9" s="113">
        <v>15142</v>
      </c>
      <c r="D9" s="95">
        <v>98.9</v>
      </c>
      <c r="E9" s="112">
        <v>14</v>
      </c>
      <c r="F9" s="94">
        <v>0.1</v>
      </c>
      <c r="G9" s="115">
        <v>12</v>
      </c>
      <c r="H9" s="94">
        <v>0.1</v>
      </c>
      <c r="I9" s="282"/>
      <c r="J9" s="283"/>
      <c r="K9" s="282"/>
      <c r="L9" s="283"/>
      <c r="M9" s="139">
        <v>145</v>
      </c>
      <c r="N9" s="94">
        <v>0.9</v>
      </c>
      <c r="O9" s="116">
        <v>15316</v>
      </c>
      <c r="P9" s="105">
        <v>75.099999999999994</v>
      </c>
    </row>
    <row r="10" spans="1:20" x14ac:dyDescent="0.2">
      <c r="A10" s="84"/>
      <c r="B10" s="83" t="s">
        <v>273</v>
      </c>
      <c r="C10" s="110">
        <v>294</v>
      </c>
      <c r="D10" s="93">
        <v>38.299999999999997</v>
      </c>
      <c r="E10" s="113">
        <v>474</v>
      </c>
      <c r="F10" s="95">
        <v>61.7</v>
      </c>
      <c r="G10" s="114">
        <v>0</v>
      </c>
      <c r="H10" s="93">
        <v>0</v>
      </c>
      <c r="I10" s="137">
        <v>0</v>
      </c>
      <c r="J10" s="93">
        <v>0</v>
      </c>
      <c r="K10" s="138">
        <v>0</v>
      </c>
      <c r="L10" s="93">
        <v>0</v>
      </c>
      <c r="M10" s="138">
        <v>0</v>
      </c>
      <c r="N10" s="93">
        <v>0</v>
      </c>
      <c r="O10" s="117">
        <v>768</v>
      </c>
      <c r="P10" s="106">
        <v>3.8</v>
      </c>
    </row>
    <row r="11" spans="1:20" x14ac:dyDescent="0.2">
      <c r="A11" s="84"/>
      <c r="B11" s="83" t="s">
        <v>274</v>
      </c>
      <c r="C11" s="110">
        <v>38</v>
      </c>
      <c r="D11" s="93">
        <v>2.2000000000000002</v>
      </c>
      <c r="E11" s="114">
        <v>0</v>
      </c>
      <c r="F11" s="93">
        <v>0</v>
      </c>
      <c r="G11" s="113">
        <v>1681</v>
      </c>
      <c r="H11" s="95">
        <v>97.6</v>
      </c>
      <c r="I11" s="114">
        <v>3</v>
      </c>
      <c r="J11" s="93">
        <v>0.2</v>
      </c>
      <c r="K11" s="114">
        <v>0</v>
      </c>
      <c r="L11" s="93">
        <v>0</v>
      </c>
      <c r="M11" s="137">
        <v>0</v>
      </c>
      <c r="N11" s="93">
        <v>0</v>
      </c>
      <c r="O11" s="117">
        <v>1722</v>
      </c>
      <c r="P11" s="106">
        <v>8.4</v>
      </c>
    </row>
    <row r="12" spans="1:20" x14ac:dyDescent="0.2">
      <c r="A12" s="84"/>
      <c r="B12" s="83" t="s">
        <v>275</v>
      </c>
      <c r="C12" s="110">
        <v>72</v>
      </c>
      <c r="D12" s="93">
        <v>11.4</v>
      </c>
      <c r="E12" s="279"/>
      <c r="F12" s="278"/>
      <c r="G12" s="279"/>
      <c r="H12" s="278"/>
      <c r="I12" s="113">
        <v>483</v>
      </c>
      <c r="J12" s="95">
        <v>76.400000000000006</v>
      </c>
      <c r="K12" s="110">
        <v>76</v>
      </c>
      <c r="L12" s="93">
        <v>12</v>
      </c>
      <c r="M12" s="137">
        <v>0</v>
      </c>
      <c r="N12" s="93">
        <v>0</v>
      </c>
      <c r="O12" s="117">
        <v>632</v>
      </c>
      <c r="P12" s="106">
        <v>3.1</v>
      </c>
    </row>
    <row r="13" spans="1:20" x14ac:dyDescent="0.2">
      <c r="A13" s="84"/>
      <c r="B13" s="83" t="s">
        <v>276</v>
      </c>
      <c r="C13" s="110">
        <v>26</v>
      </c>
      <c r="D13" s="93">
        <v>1.8</v>
      </c>
      <c r="E13" s="138">
        <v>0</v>
      </c>
      <c r="F13" s="93">
        <v>0</v>
      </c>
      <c r="G13" s="277"/>
      <c r="H13" s="278"/>
      <c r="I13" s="138">
        <v>4</v>
      </c>
      <c r="J13" s="93">
        <v>0.3</v>
      </c>
      <c r="K13" s="113">
        <v>1435</v>
      </c>
      <c r="L13" s="95">
        <v>97.9</v>
      </c>
      <c r="M13" s="277"/>
      <c r="N13" s="278"/>
      <c r="O13" s="117">
        <v>1466</v>
      </c>
      <c r="P13" s="106">
        <v>7.2</v>
      </c>
    </row>
    <row r="14" spans="1:20" x14ac:dyDescent="0.2">
      <c r="A14" s="84"/>
      <c r="B14" s="83" t="s">
        <v>279</v>
      </c>
      <c r="C14" s="138">
        <v>39</v>
      </c>
      <c r="D14" s="93">
        <v>100</v>
      </c>
      <c r="E14" s="137">
        <v>0</v>
      </c>
      <c r="F14" s="93">
        <v>0</v>
      </c>
      <c r="G14" s="137">
        <v>0</v>
      </c>
      <c r="H14" s="93">
        <v>0</v>
      </c>
      <c r="I14" s="137">
        <v>0</v>
      </c>
      <c r="J14" s="93">
        <v>0</v>
      </c>
      <c r="K14" s="137">
        <v>0</v>
      </c>
      <c r="L14" s="93">
        <v>0</v>
      </c>
      <c r="M14" s="137">
        <v>0</v>
      </c>
      <c r="N14" s="93">
        <v>0</v>
      </c>
      <c r="O14" s="117">
        <v>39</v>
      </c>
      <c r="P14" s="106">
        <v>0.2</v>
      </c>
    </row>
    <row r="15" spans="1:20" x14ac:dyDescent="0.2">
      <c r="A15" s="84"/>
      <c r="B15" s="83" t="s">
        <v>280</v>
      </c>
      <c r="C15" s="138">
        <v>244</v>
      </c>
      <c r="D15" s="93">
        <v>59.8</v>
      </c>
      <c r="E15" s="277"/>
      <c r="F15" s="278"/>
      <c r="G15" s="137">
        <v>3</v>
      </c>
      <c r="H15" s="93">
        <v>0.7</v>
      </c>
      <c r="I15" s="137">
        <v>0</v>
      </c>
      <c r="J15" s="93">
        <v>0</v>
      </c>
      <c r="K15" s="277"/>
      <c r="L15" s="278"/>
      <c r="M15" s="138">
        <v>158</v>
      </c>
      <c r="N15" s="93">
        <v>38.700000000000003</v>
      </c>
      <c r="O15" s="117">
        <v>408</v>
      </c>
      <c r="P15" s="106">
        <v>2</v>
      </c>
    </row>
    <row r="16" spans="1:20" s="89" customFormat="1" x14ac:dyDescent="0.2">
      <c r="A16" s="87"/>
      <c r="B16" s="88" t="s">
        <v>281</v>
      </c>
      <c r="C16" s="134">
        <v>49</v>
      </c>
      <c r="D16" s="135">
        <v>100</v>
      </c>
      <c r="E16" s="136">
        <v>0</v>
      </c>
      <c r="F16" s="135">
        <v>0</v>
      </c>
      <c r="G16" s="136">
        <v>0</v>
      </c>
      <c r="H16" s="135">
        <v>0</v>
      </c>
      <c r="I16" s="136">
        <v>0</v>
      </c>
      <c r="J16" s="135">
        <v>0</v>
      </c>
      <c r="K16" s="136">
        <v>0</v>
      </c>
      <c r="L16" s="135">
        <v>0</v>
      </c>
      <c r="M16" s="136">
        <v>0</v>
      </c>
      <c r="N16" s="135">
        <v>0</v>
      </c>
      <c r="O16" s="118">
        <v>49</v>
      </c>
      <c r="P16" s="106">
        <v>0.2</v>
      </c>
    </row>
    <row r="17" spans="1:16" x14ac:dyDescent="0.2">
      <c r="A17" s="90">
        <v>2019</v>
      </c>
      <c r="B17" s="90" t="s">
        <v>141</v>
      </c>
      <c r="C17" s="405">
        <v>15904</v>
      </c>
      <c r="D17" s="406">
        <v>78</v>
      </c>
      <c r="E17" s="405">
        <v>488</v>
      </c>
      <c r="F17" s="406">
        <v>2.4</v>
      </c>
      <c r="G17" s="405">
        <v>1696</v>
      </c>
      <c r="H17" s="406">
        <v>8.3000000000000007</v>
      </c>
      <c r="I17" s="405">
        <v>490</v>
      </c>
      <c r="J17" s="406">
        <v>2.4</v>
      </c>
      <c r="K17" s="405">
        <v>1511</v>
      </c>
      <c r="L17" s="406">
        <v>7.4</v>
      </c>
      <c r="M17" s="405">
        <v>303</v>
      </c>
      <c r="N17" s="406">
        <v>1.5</v>
      </c>
      <c r="O17" s="111">
        <v>20400</v>
      </c>
      <c r="P17" s="96"/>
    </row>
    <row r="18" spans="1:16" x14ac:dyDescent="0.2">
      <c r="A18" s="85">
        <v>2020</v>
      </c>
      <c r="B18" s="86" t="s">
        <v>278</v>
      </c>
      <c r="C18" s="109">
        <v>12430</v>
      </c>
      <c r="D18" s="92">
        <v>98.8</v>
      </c>
      <c r="E18" s="112">
        <v>12</v>
      </c>
      <c r="F18" s="94">
        <v>0.1</v>
      </c>
      <c r="G18" s="112">
        <v>8</v>
      </c>
      <c r="H18" s="94">
        <v>0.1</v>
      </c>
      <c r="I18" s="282"/>
      <c r="J18" s="283"/>
      <c r="K18" s="282"/>
      <c r="L18" s="283"/>
      <c r="M18" s="139">
        <v>130</v>
      </c>
      <c r="N18" s="94">
        <v>1</v>
      </c>
      <c r="O18" s="119">
        <v>12583</v>
      </c>
      <c r="P18" s="107">
        <v>76.099999999999994</v>
      </c>
    </row>
    <row r="19" spans="1:16" x14ac:dyDescent="0.2">
      <c r="A19" s="84"/>
      <c r="B19" s="83" t="s">
        <v>273</v>
      </c>
      <c r="C19" s="110">
        <v>278</v>
      </c>
      <c r="D19" s="93">
        <v>44.2</v>
      </c>
      <c r="E19" s="113">
        <v>351</v>
      </c>
      <c r="F19" s="95">
        <v>55.8</v>
      </c>
      <c r="G19" s="114">
        <v>0</v>
      </c>
      <c r="H19" s="93">
        <v>0</v>
      </c>
      <c r="I19" s="114">
        <v>0</v>
      </c>
      <c r="J19" s="93">
        <v>0</v>
      </c>
      <c r="K19" s="114">
        <v>0</v>
      </c>
      <c r="L19" s="93">
        <v>0</v>
      </c>
      <c r="M19" s="137">
        <v>0</v>
      </c>
      <c r="N19" s="93">
        <v>0</v>
      </c>
      <c r="O19" s="120">
        <v>629</v>
      </c>
      <c r="P19" s="107">
        <v>3.8</v>
      </c>
    </row>
    <row r="20" spans="1:16" x14ac:dyDescent="0.2">
      <c r="A20" s="84"/>
      <c r="B20" s="83" t="s">
        <v>274</v>
      </c>
      <c r="C20" s="110">
        <v>56</v>
      </c>
      <c r="D20" s="93">
        <v>4.5999999999999996</v>
      </c>
      <c r="E20" s="114">
        <v>0</v>
      </c>
      <c r="F20" s="93">
        <v>0</v>
      </c>
      <c r="G20" s="113">
        <v>1170</v>
      </c>
      <c r="H20" s="95">
        <v>95.4</v>
      </c>
      <c r="I20" s="114">
        <v>0</v>
      </c>
      <c r="J20" s="93">
        <v>0</v>
      </c>
      <c r="K20" s="277"/>
      <c r="L20" s="278"/>
      <c r="M20" s="277"/>
      <c r="N20" s="278"/>
      <c r="O20" s="120">
        <v>1227</v>
      </c>
      <c r="P20" s="107">
        <v>7.4</v>
      </c>
    </row>
    <row r="21" spans="1:16" x14ac:dyDescent="0.2">
      <c r="A21" s="84"/>
      <c r="B21" s="83" t="s">
        <v>275</v>
      </c>
      <c r="C21" s="110">
        <v>45</v>
      </c>
      <c r="D21" s="93">
        <v>12.2</v>
      </c>
      <c r="E21" s="138">
        <v>0</v>
      </c>
      <c r="F21" s="93">
        <v>0</v>
      </c>
      <c r="G21" s="138">
        <v>0</v>
      </c>
      <c r="H21" s="93">
        <v>0</v>
      </c>
      <c r="I21" s="113">
        <v>225</v>
      </c>
      <c r="J21" s="95">
        <v>61</v>
      </c>
      <c r="K21" s="110">
        <v>99</v>
      </c>
      <c r="L21" s="93">
        <v>26.8</v>
      </c>
      <c r="M21" s="137">
        <v>0</v>
      </c>
      <c r="N21" s="93">
        <v>0</v>
      </c>
      <c r="O21" s="120">
        <v>369</v>
      </c>
      <c r="P21" s="107">
        <v>2.2000000000000002</v>
      </c>
    </row>
    <row r="22" spans="1:16" x14ac:dyDescent="0.2">
      <c r="A22" s="84"/>
      <c r="B22" s="83" t="s">
        <v>276</v>
      </c>
      <c r="C22" s="110">
        <v>22</v>
      </c>
      <c r="D22" s="93">
        <v>1.7</v>
      </c>
      <c r="E22" s="137">
        <v>0</v>
      </c>
      <c r="F22" s="93">
        <v>0</v>
      </c>
      <c r="G22" s="138">
        <v>0</v>
      </c>
      <c r="H22" s="93">
        <v>0</v>
      </c>
      <c r="I22" s="277"/>
      <c r="J22" s="278"/>
      <c r="K22" s="113">
        <v>1275</v>
      </c>
      <c r="L22" s="95">
        <v>98.2</v>
      </c>
      <c r="M22" s="279"/>
      <c r="N22" s="278"/>
      <c r="O22" s="120">
        <v>1298</v>
      </c>
      <c r="P22" s="107">
        <v>7.9</v>
      </c>
    </row>
    <row r="23" spans="1:16" x14ac:dyDescent="0.2">
      <c r="A23" s="84"/>
      <c r="B23" s="83" t="s">
        <v>279</v>
      </c>
      <c r="C23" s="138">
        <v>28</v>
      </c>
      <c r="D23" s="93">
        <v>100</v>
      </c>
      <c r="E23" s="137">
        <v>0</v>
      </c>
      <c r="F23" s="93">
        <v>0</v>
      </c>
      <c r="G23" s="137">
        <v>0</v>
      </c>
      <c r="H23" s="93">
        <v>0</v>
      </c>
      <c r="I23" s="137">
        <v>0</v>
      </c>
      <c r="J23" s="93">
        <v>0</v>
      </c>
      <c r="K23" s="137">
        <v>0</v>
      </c>
      <c r="L23" s="93">
        <v>0</v>
      </c>
      <c r="M23" s="137">
        <v>0</v>
      </c>
      <c r="N23" s="93">
        <v>0</v>
      </c>
      <c r="O23" s="120">
        <v>28</v>
      </c>
      <c r="P23" s="107">
        <v>0.2</v>
      </c>
    </row>
    <row r="24" spans="1:16" x14ac:dyDescent="0.2">
      <c r="A24" s="84"/>
      <c r="B24" s="83" t="s">
        <v>280</v>
      </c>
      <c r="C24" s="138">
        <v>132</v>
      </c>
      <c r="D24" s="93">
        <v>56.9</v>
      </c>
      <c r="E24" s="138">
        <v>0</v>
      </c>
      <c r="F24" s="93">
        <v>0</v>
      </c>
      <c r="G24" s="138">
        <v>0</v>
      </c>
      <c r="H24" s="93">
        <v>0</v>
      </c>
      <c r="I24" s="277"/>
      <c r="J24" s="278"/>
      <c r="K24" s="277"/>
      <c r="L24" s="278"/>
      <c r="M24" s="138">
        <v>99</v>
      </c>
      <c r="N24" s="93">
        <v>42.7</v>
      </c>
      <c r="O24" s="120">
        <v>232</v>
      </c>
      <c r="P24" s="107">
        <v>1.4</v>
      </c>
    </row>
    <row r="25" spans="1:16" s="89" customFormat="1" x14ac:dyDescent="0.2">
      <c r="A25" s="87"/>
      <c r="B25" s="88" t="s">
        <v>281</v>
      </c>
      <c r="C25" s="134">
        <v>34</v>
      </c>
      <c r="D25" s="135">
        <v>21.1</v>
      </c>
      <c r="E25" s="134">
        <v>0</v>
      </c>
      <c r="F25" s="135">
        <v>0</v>
      </c>
      <c r="G25" s="136">
        <v>0</v>
      </c>
      <c r="H25" s="135">
        <v>0</v>
      </c>
      <c r="I25" s="136">
        <v>127</v>
      </c>
      <c r="J25" s="135">
        <v>78.900000000000006</v>
      </c>
      <c r="K25" s="136">
        <v>0</v>
      </c>
      <c r="L25" s="135">
        <v>0</v>
      </c>
      <c r="M25" s="136">
        <v>0</v>
      </c>
      <c r="N25" s="135">
        <v>0</v>
      </c>
      <c r="O25" s="121">
        <v>161</v>
      </c>
      <c r="P25" s="107">
        <v>1</v>
      </c>
    </row>
    <row r="26" spans="1:16" x14ac:dyDescent="0.2">
      <c r="A26" s="90">
        <v>2020</v>
      </c>
      <c r="B26" s="90" t="s">
        <v>141</v>
      </c>
      <c r="C26" s="405">
        <v>13025</v>
      </c>
      <c r="D26" s="406">
        <v>78.8</v>
      </c>
      <c r="E26" s="405">
        <v>363</v>
      </c>
      <c r="F26" s="406">
        <v>2.2000000000000002</v>
      </c>
      <c r="G26" s="405">
        <v>1178</v>
      </c>
      <c r="H26" s="406">
        <v>7.1</v>
      </c>
      <c r="I26" s="405">
        <v>352</v>
      </c>
      <c r="J26" s="406">
        <v>2.1</v>
      </c>
      <c r="K26" s="405">
        <v>1374</v>
      </c>
      <c r="L26" s="406">
        <v>8.3000000000000007</v>
      </c>
      <c r="M26" s="405">
        <v>229</v>
      </c>
      <c r="N26" s="406">
        <v>1.4</v>
      </c>
      <c r="O26" s="111">
        <v>16527</v>
      </c>
      <c r="P26" s="96"/>
    </row>
    <row r="27" spans="1:16" x14ac:dyDescent="0.2">
      <c r="A27" s="85">
        <v>2021</v>
      </c>
      <c r="B27" s="86" t="s">
        <v>278</v>
      </c>
      <c r="C27" s="109">
        <v>13717</v>
      </c>
      <c r="D27" s="92">
        <v>98.8</v>
      </c>
      <c r="E27" s="112">
        <v>20</v>
      </c>
      <c r="F27" s="94">
        <v>0.1</v>
      </c>
      <c r="G27" s="112">
        <v>12</v>
      </c>
      <c r="H27" s="94">
        <v>0.1</v>
      </c>
      <c r="I27" s="139">
        <v>0</v>
      </c>
      <c r="J27" s="94">
        <v>0</v>
      </c>
      <c r="K27" s="139">
        <v>4</v>
      </c>
      <c r="L27" s="94">
        <v>0</v>
      </c>
      <c r="M27" s="139">
        <v>132</v>
      </c>
      <c r="N27" s="94">
        <v>1</v>
      </c>
      <c r="O27" s="119">
        <v>13885</v>
      </c>
      <c r="P27" s="107">
        <v>75.8</v>
      </c>
    </row>
    <row r="28" spans="1:16" x14ac:dyDescent="0.2">
      <c r="A28" s="84"/>
      <c r="B28" s="83" t="s">
        <v>273</v>
      </c>
      <c r="C28" s="110">
        <v>256</v>
      </c>
      <c r="D28" s="93">
        <v>41.8</v>
      </c>
      <c r="E28" s="113">
        <v>352</v>
      </c>
      <c r="F28" s="95">
        <v>57.5</v>
      </c>
      <c r="G28" s="277"/>
      <c r="H28" s="278"/>
      <c r="I28" s="114">
        <v>0</v>
      </c>
      <c r="J28" s="93">
        <v>0</v>
      </c>
      <c r="K28" s="114">
        <v>0</v>
      </c>
      <c r="L28" s="93">
        <v>0</v>
      </c>
      <c r="M28" s="277"/>
      <c r="N28" s="278"/>
      <c r="O28" s="120">
        <v>612</v>
      </c>
      <c r="P28" s="107">
        <v>3.3</v>
      </c>
    </row>
    <row r="29" spans="1:16" x14ac:dyDescent="0.2">
      <c r="A29" s="84"/>
      <c r="B29" s="83" t="s">
        <v>274</v>
      </c>
      <c r="C29" s="110">
        <v>52</v>
      </c>
      <c r="D29" s="93">
        <v>3.7</v>
      </c>
      <c r="E29" s="114">
        <v>0</v>
      </c>
      <c r="F29" s="93">
        <v>0</v>
      </c>
      <c r="G29" s="113">
        <v>1359</v>
      </c>
      <c r="H29" s="95">
        <v>96.2</v>
      </c>
      <c r="I29" s="114">
        <v>0</v>
      </c>
      <c r="J29" s="93">
        <v>0</v>
      </c>
      <c r="K29" s="279"/>
      <c r="L29" s="278"/>
      <c r="M29" s="279"/>
      <c r="N29" s="278"/>
      <c r="O29" s="120">
        <v>1412</v>
      </c>
      <c r="P29" s="107">
        <v>7.7</v>
      </c>
    </row>
    <row r="30" spans="1:16" x14ac:dyDescent="0.2">
      <c r="A30" s="84"/>
      <c r="B30" s="83" t="s">
        <v>275</v>
      </c>
      <c r="C30" s="130">
        <v>51</v>
      </c>
      <c r="D30" s="131">
        <v>9</v>
      </c>
      <c r="E30" s="137">
        <v>0</v>
      </c>
      <c r="F30" s="93">
        <v>0</v>
      </c>
      <c r="G30" s="277"/>
      <c r="H30" s="278"/>
      <c r="I30" s="113">
        <v>442</v>
      </c>
      <c r="J30" s="95">
        <v>77.7</v>
      </c>
      <c r="K30" s="110">
        <v>73</v>
      </c>
      <c r="L30" s="93">
        <v>12.8</v>
      </c>
      <c r="M30" s="277"/>
      <c r="N30" s="278"/>
      <c r="O30" s="120">
        <v>569</v>
      </c>
      <c r="P30" s="107">
        <v>3.1</v>
      </c>
    </row>
    <row r="31" spans="1:16" x14ac:dyDescent="0.2">
      <c r="A31" s="84"/>
      <c r="B31" s="83" t="s">
        <v>276</v>
      </c>
      <c r="C31" s="130">
        <v>26</v>
      </c>
      <c r="D31" s="131">
        <v>1.7</v>
      </c>
      <c r="E31" s="137">
        <v>0</v>
      </c>
      <c r="F31" s="93">
        <v>0</v>
      </c>
      <c r="G31" s="137">
        <v>0</v>
      </c>
      <c r="H31" s="93">
        <v>0</v>
      </c>
      <c r="I31" s="138">
        <v>0</v>
      </c>
      <c r="J31" s="93">
        <v>0</v>
      </c>
      <c r="K31" s="113">
        <v>1539</v>
      </c>
      <c r="L31" s="95">
        <v>98.2</v>
      </c>
      <c r="M31" s="138">
        <v>3</v>
      </c>
      <c r="N31" s="93">
        <v>0.2</v>
      </c>
      <c r="O31" s="120">
        <v>1568</v>
      </c>
      <c r="P31" s="107">
        <v>8.6</v>
      </c>
    </row>
    <row r="32" spans="1:16" x14ac:dyDescent="0.2">
      <c r="A32" s="84"/>
      <c r="B32" s="83" t="s">
        <v>279</v>
      </c>
      <c r="C32" s="130">
        <v>33</v>
      </c>
      <c r="D32" s="131">
        <v>100</v>
      </c>
      <c r="E32" s="137">
        <v>0</v>
      </c>
      <c r="F32" s="93">
        <v>0</v>
      </c>
      <c r="G32" s="140">
        <v>0</v>
      </c>
      <c r="H32" s="94">
        <v>0</v>
      </c>
      <c r="I32" s="137">
        <v>0</v>
      </c>
      <c r="J32" s="93">
        <v>0</v>
      </c>
      <c r="K32" s="137">
        <v>0</v>
      </c>
      <c r="L32" s="93">
        <v>0</v>
      </c>
      <c r="M32" s="137">
        <v>0</v>
      </c>
      <c r="N32" s="93">
        <v>0</v>
      </c>
      <c r="O32" s="120">
        <v>33</v>
      </c>
      <c r="P32" s="107">
        <v>0.2</v>
      </c>
    </row>
    <row r="33" spans="1:16" x14ac:dyDescent="0.2">
      <c r="A33" s="84"/>
      <c r="B33" s="83" t="s">
        <v>280</v>
      </c>
      <c r="C33" s="130">
        <v>91</v>
      </c>
      <c r="D33" s="131">
        <v>47.2</v>
      </c>
      <c r="E33" s="137">
        <v>0</v>
      </c>
      <c r="F33" s="93">
        <v>0</v>
      </c>
      <c r="G33" s="137">
        <v>0</v>
      </c>
      <c r="H33" s="93">
        <v>0</v>
      </c>
      <c r="I33" s="279"/>
      <c r="J33" s="278"/>
      <c r="K33" s="279"/>
      <c r="L33" s="278"/>
      <c r="M33" s="138">
        <v>101</v>
      </c>
      <c r="N33" s="93">
        <v>52.3</v>
      </c>
      <c r="O33" s="120">
        <v>193</v>
      </c>
      <c r="P33" s="107">
        <v>1.1000000000000001</v>
      </c>
    </row>
    <row r="34" spans="1:16" x14ac:dyDescent="0.2">
      <c r="A34" s="87"/>
      <c r="B34" s="88" t="s">
        <v>281</v>
      </c>
      <c r="C34" s="132">
        <v>34</v>
      </c>
      <c r="D34" s="133">
        <v>97.1</v>
      </c>
      <c r="E34" s="136">
        <v>0</v>
      </c>
      <c r="F34" s="135">
        <v>0</v>
      </c>
      <c r="G34" s="354"/>
      <c r="H34" s="281"/>
      <c r="I34" s="280"/>
      <c r="J34" s="281"/>
      <c r="K34" s="136">
        <v>0</v>
      </c>
      <c r="L34" s="135">
        <v>0</v>
      </c>
      <c r="M34" s="136">
        <v>0</v>
      </c>
      <c r="N34" s="135">
        <v>0</v>
      </c>
      <c r="O34" s="121">
        <v>35</v>
      </c>
      <c r="P34" s="107">
        <v>0.2</v>
      </c>
    </row>
    <row r="35" spans="1:16" x14ac:dyDescent="0.2">
      <c r="A35" s="90">
        <v>2021</v>
      </c>
      <c r="B35" s="90" t="s">
        <v>141</v>
      </c>
      <c r="C35" s="405">
        <v>14260</v>
      </c>
      <c r="D35" s="406">
        <v>77.900000000000006</v>
      </c>
      <c r="E35" s="405">
        <v>372</v>
      </c>
      <c r="F35" s="406">
        <v>2</v>
      </c>
      <c r="G35" s="405">
        <v>1371</v>
      </c>
      <c r="H35" s="406">
        <v>7.5</v>
      </c>
      <c r="I35" s="405">
        <v>442</v>
      </c>
      <c r="J35" s="406">
        <v>2.4</v>
      </c>
      <c r="K35" s="405">
        <v>1616</v>
      </c>
      <c r="L35" s="406">
        <v>8.8000000000000007</v>
      </c>
      <c r="M35" s="405">
        <v>236</v>
      </c>
      <c r="N35" s="406">
        <v>1.3</v>
      </c>
      <c r="O35" s="111">
        <v>18307</v>
      </c>
      <c r="P35" s="108"/>
    </row>
    <row r="36" spans="1:16" x14ac:dyDescent="0.2">
      <c r="A36" s="91" t="s">
        <v>212</v>
      </c>
      <c r="B36" s="90" t="s">
        <v>141</v>
      </c>
      <c r="C36" s="405">
        <v>43189</v>
      </c>
      <c r="D36" s="406">
        <v>78.2</v>
      </c>
      <c r="E36" s="405">
        <v>1223</v>
      </c>
      <c r="F36" s="406">
        <v>2.2000000000000002</v>
      </c>
      <c r="G36" s="405">
        <v>4245</v>
      </c>
      <c r="H36" s="406">
        <v>7.7</v>
      </c>
      <c r="I36" s="405">
        <v>1284</v>
      </c>
      <c r="J36" s="406">
        <v>2.2999999999999998</v>
      </c>
      <c r="K36" s="405">
        <v>4501</v>
      </c>
      <c r="L36" s="406">
        <v>8.1</v>
      </c>
      <c r="M36" s="405">
        <v>768</v>
      </c>
      <c r="N36" s="406">
        <v>1.4</v>
      </c>
      <c r="O36" s="111">
        <v>55234</v>
      </c>
      <c r="P36" s="108"/>
    </row>
    <row r="37" spans="1:16" x14ac:dyDescent="0.2">
      <c r="A37" s="593"/>
      <c r="B37" s="593"/>
      <c r="C37" s="593"/>
      <c r="D37" s="593"/>
      <c r="E37" s="593"/>
      <c r="F37" s="593"/>
      <c r="G37" s="593"/>
      <c r="H37" s="593"/>
      <c r="I37" s="593"/>
    </row>
    <row r="38" spans="1:16" x14ac:dyDescent="0.2">
      <c r="A38" s="56" t="s">
        <v>157</v>
      </c>
      <c r="B38" s="56"/>
      <c r="C38" s="56"/>
      <c r="D38" s="56"/>
      <c r="E38" s="56"/>
      <c r="F38" s="56"/>
      <c r="G38" s="56"/>
      <c r="H38" s="56"/>
      <c r="I38" s="56"/>
    </row>
    <row r="39" spans="1:16" ht="12.75" customHeight="1" x14ac:dyDescent="0.2">
      <c r="A39" s="547" t="s">
        <v>282</v>
      </c>
      <c r="B39" s="547"/>
      <c r="C39" s="547"/>
      <c r="D39" s="547"/>
      <c r="E39" s="547"/>
      <c r="F39" s="547"/>
      <c r="G39" s="547"/>
      <c r="H39" s="184"/>
      <c r="I39" s="184"/>
    </row>
    <row r="40" spans="1:16" ht="17.25" customHeight="1" x14ac:dyDescent="0.2">
      <c r="A40" s="184"/>
      <c r="B40" s="184"/>
      <c r="C40" s="184"/>
      <c r="D40" s="184"/>
      <c r="E40" s="184"/>
      <c r="F40" s="184"/>
      <c r="G40" s="184"/>
      <c r="H40" s="184"/>
      <c r="I40" s="184"/>
    </row>
    <row r="41" spans="1:16" ht="12.75" customHeight="1" x14ac:dyDescent="0.2">
      <c r="A41" s="593"/>
      <c r="B41" s="593"/>
      <c r="C41" s="593"/>
      <c r="D41" s="593"/>
      <c r="E41" s="593"/>
      <c r="F41" s="593"/>
      <c r="G41" s="593"/>
      <c r="H41" s="593"/>
      <c r="I41" s="593"/>
    </row>
  </sheetData>
  <mergeCells count="17">
    <mergeCell ref="A1:I1"/>
    <mergeCell ref="A41:I41"/>
    <mergeCell ref="A3:I3"/>
    <mergeCell ref="A2:I2"/>
    <mergeCell ref="A4:I4"/>
    <mergeCell ref="A6:A8"/>
    <mergeCell ref="B6:B8"/>
    <mergeCell ref="C6:N6"/>
    <mergeCell ref="A39:G39"/>
    <mergeCell ref="A37:I37"/>
    <mergeCell ref="O6:P7"/>
    <mergeCell ref="C7:D7"/>
    <mergeCell ref="E7:F7"/>
    <mergeCell ref="G7:H7"/>
    <mergeCell ref="I7:J7"/>
    <mergeCell ref="K7:L7"/>
    <mergeCell ref="M7:N7"/>
  </mergeCells>
  <conditionalFormatting sqref="C36:N36">
    <cfRule type="expression" dxfId="386" priority="4">
      <formula>IF($A36="Total",1,0)</formula>
    </cfRule>
  </conditionalFormatting>
  <conditionalFormatting sqref="C35:N35">
    <cfRule type="expression" dxfId="385" priority="3">
      <formula>IF($A35="Total",1,0)</formula>
    </cfRule>
  </conditionalFormatting>
  <conditionalFormatting sqref="C26:N26">
    <cfRule type="expression" dxfId="384" priority="2">
      <formula>IF($A26="Total",1,0)</formula>
    </cfRule>
  </conditionalFormatting>
  <conditionalFormatting sqref="C17:N17">
    <cfRule type="expression" dxfId="383" priority="1">
      <formula>IF($A17="Total",1,0)</formula>
    </cfRule>
  </conditionalFormatting>
  <pageMargins left="0.25" right="0.25" top="0.75" bottom="0.75" header="0.3" footer="0.3"/>
  <pageSetup paperSize="9" scale="76" orientation="landscape"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W111"/>
  <sheetViews>
    <sheetView showGridLines="0" showRowColHeaders="0" zoomScaleNormal="100" workbookViewId="0">
      <selection sqref="A1:N1"/>
    </sheetView>
  </sheetViews>
  <sheetFormatPr defaultColWidth="8.7109375" defaultRowHeight="12.75" x14ac:dyDescent="0.2"/>
  <cols>
    <col min="1" max="1" width="10.85546875" style="1" bestFit="1" customWidth="1"/>
    <col min="2" max="2" width="16.85546875" style="1" customWidth="1"/>
    <col min="3" max="14" width="11.7109375" style="1" customWidth="1"/>
    <col min="15" max="16384" width="8.7109375" style="1"/>
  </cols>
  <sheetData>
    <row r="1" spans="1:23" ht="18" customHeight="1" x14ac:dyDescent="0.2">
      <c r="A1" s="502" t="s">
        <v>117</v>
      </c>
      <c r="B1" s="502"/>
      <c r="C1" s="502"/>
      <c r="D1" s="502"/>
      <c r="E1" s="502"/>
      <c r="F1" s="502"/>
      <c r="G1" s="502"/>
      <c r="H1" s="502"/>
      <c r="I1" s="502"/>
      <c r="J1" s="502"/>
      <c r="K1" s="502"/>
      <c r="L1" s="502"/>
      <c r="M1" s="502"/>
      <c r="N1" s="502"/>
      <c r="O1" s="359"/>
      <c r="P1" s="359"/>
      <c r="Q1" s="359"/>
      <c r="R1" s="359"/>
      <c r="S1" s="359"/>
      <c r="T1" s="359"/>
      <c r="U1" s="4"/>
      <c r="V1" s="4"/>
      <c r="W1" s="4"/>
    </row>
    <row r="2" spans="1:23" ht="27.75" customHeight="1" x14ac:dyDescent="0.2">
      <c r="A2" s="504" t="s">
        <v>283</v>
      </c>
      <c r="B2" s="504"/>
      <c r="C2" s="504"/>
      <c r="D2" s="504"/>
      <c r="E2" s="504"/>
      <c r="F2" s="504"/>
      <c r="G2" s="504"/>
      <c r="H2" s="504"/>
      <c r="I2" s="504"/>
      <c r="J2" s="504"/>
      <c r="K2" s="504"/>
      <c r="L2" s="504"/>
      <c r="M2" s="504"/>
      <c r="N2" s="504"/>
      <c r="O2" s="55"/>
      <c r="P2" s="55"/>
      <c r="Q2" s="55"/>
      <c r="R2" s="55"/>
      <c r="S2" s="55"/>
      <c r="T2" s="55"/>
      <c r="U2" s="55"/>
      <c r="V2" s="55"/>
      <c r="W2" s="55"/>
    </row>
    <row r="3" spans="1:23" ht="27.75" customHeight="1" x14ac:dyDescent="0.2">
      <c r="A3" s="504" t="s">
        <v>284</v>
      </c>
      <c r="B3" s="504"/>
      <c r="C3" s="504"/>
      <c r="D3" s="504"/>
      <c r="E3" s="504"/>
      <c r="F3" s="504"/>
      <c r="G3" s="504"/>
      <c r="H3" s="504"/>
      <c r="I3" s="504"/>
      <c r="J3" s="504"/>
      <c r="K3" s="504"/>
      <c r="L3" s="504"/>
      <c r="M3" s="504"/>
      <c r="N3" s="504"/>
      <c r="O3" s="55"/>
      <c r="P3" s="55"/>
      <c r="Q3" s="55"/>
      <c r="R3" s="55"/>
      <c r="S3" s="55"/>
      <c r="T3" s="55"/>
      <c r="U3" s="55"/>
      <c r="V3" s="55"/>
      <c r="W3" s="55"/>
    </row>
    <row r="4" spans="1:23" ht="15" customHeight="1" x14ac:dyDescent="0.2">
      <c r="O4" s="55"/>
      <c r="P4" s="55"/>
      <c r="Q4" s="55"/>
      <c r="R4" s="55"/>
      <c r="S4" s="55"/>
      <c r="T4" s="55"/>
      <c r="U4" s="55"/>
      <c r="V4" s="55"/>
      <c r="W4" s="55"/>
    </row>
    <row r="5" spans="1:23" x14ac:dyDescent="0.2">
      <c r="A5" s="262" t="s">
        <v>168</v>
      </c>
      <c r="B5" s="262" t="s">
        <v>167</v>
      </c>
      <c r="C5" s="262" t="s">
        <v>285</v>
      </c>
      <c r="D5" s="262" t="s">
        <v>286</v>
      </c>
      <c r="E5" s="262" t="s">
        <v>287</v>
      </c>
      <c r="F5" s="262" t="s">
        <v>288</v>
      </c>
      <c r="G5" s="262" t="s">
        <v>289</v>
      </c>
      <c r="H5" s="262" t="s">
        <v>290</v>
      </c>
      <c r="I5" s="263" t="s">
        <v>291</v>
      </c>
      <c r="J5" s="262" t="s">
        <v>292</v>
      </c>
      <c r="K5" s="262" t="s">
        <v>293</v>
      </c>
      <c r="L5" s="262" t="s">
        <v>294</v>
      </c>
      <c r="M5" s="262" t="s">
        <v>141</v>
      </c>
      <c r="N5" s="262" t="s">
        <v>295</v>
      </c>
    </row>
    <row r="6" spans="1:23" x14ac:dyDescent="0.2">
      <c r="A6" s="1">
        <v>2019</v>
      </c>
      <c r="B6" s="60" t="s">
        <v>1</v>
      </c>
      <c r="C6" s="123">
        <v>404</v>
      </c>
      <c r="D6" s="66">
        <v>54.7</v>
      </c>
      <c r="E6" s="123">
        <v>260</v>
      </c>
      <c r="F6" s="66">
        <v>35.200000000000003</v>
      </c>
      <c r="G6" s="123">
        <v>60</v>
      </c>
      <c r="H6" s="66">
        <v>8.1</v>
      </c>
      <c r="I6" s="123">
        <v>10</v>
      </c>
      <c r="J6" s="66">
        <v>1.4</v>
      </c>
      <c r="K6" s="123">
        <v>4</v>
      </c>
      <c r="L6" s="66">
        <v>0.5</v>
      </c>
      <c r="M6" s="157">
        <v>738</v>
      </c>
      <c r="N6" s="149">
        <v>3.6</v>
      </c>
    </row>
    <row r="7" spans="1:23" x14ac:dyDescent="0.2">
      <c r="B7" s="60" t="s">
        <v>3</v>
      </c>
      <c r="C7" s="123">
        <v>265</v>
      </c>
      <c r="D7" s="66">
        <v>54.2</v>
      </c>
      <c r="E7" s="123">
        <v>177</v>
      </c>
      <c r="F7" s="66">
        <v>36.200000000000003</v>
      </c>
      <c r="G7" s="123">
        <v>36</v>
      </c>
      <c r="H7" s="66">
        <v>7.4</v>
      </c>
      <c r="I7" s="467"/>
      <c r="J7" s="274"/>
      <c r="K7" s="467"/>
      <c r="L7" s="274"/>
      <c r="M7" s="157">
        <v>489</v>
      </c>
      <c r="N7" s="149">
        <v>2.4</v>
      </c>
    </row>
    <row r="8" spans="1:23" x14ac:dyDescent="0.2">
      <c r="B8" s="60" t="s">
        <v>5</v>
      </c>
      <c r="C8" s="123">
        <v>476</v>
      </c>
      <c r="D8" s="66">
        <v>46.9</v>
      </c>
      <c r="E8" s="123">
        <v>419</v>
      </c>
      <c r="F8" s="66">
        <v>41.3</v>
      </c>
      <c r="G8" s="123">
        <v>87</v>
      </c>
      <c r="H8" s="66">
        <v>8.6</v>
      </c>
      <c r="I8" s="123">
        <v>17</v>
      </c>
      <c r="J8" s="66">
        <v>1.7</v>
      </c>
      <c r="K8" s="123">
        <v>16</v>
      </c>
      <c r="L8" s="66">
        <v>1.6</v>
      </c>
      <c r="M8" s="157">
        <v>1015</v>
      </c>
      <c r="N8" s="149">
        <v>5</v>
      </c>
    </row>
    <row r="9" spans="1:23" x14ac:dyDescent="0.2">
      <c r="B9" s="60" t="s">
        <v>7</v>
      </c>
      <c r="C9" s="123">
        <v>390</v>
      </c>
      <c r="D9" s="66">
        <v>38.9</v>
      </c>
      <c r="E9" s="123">
        <v>388</v>
      </c>
      <c r="F9" s="66">
        <v>38.700000000000003</v>
      </c>
      <c r="G9" s="123">
        <v>171</v>
      </c>
      <c r="H9" s="66">
        <v>17.100000000000001</v>
      </c>
      <c r="I9" s="123">
        <v>33</v>
      </c>
      <c r="J9" s="66">
        <v>3.3</v>
      </c>
      <c r="K9" s="123">
        <v>20</v>
      </c>
      <c r="L9" s="66">
        <v>2</v>
      </c>
      <c r="M9" s="157">
        <v>1002</v>
      </c>
      <c r="N9" s="149">
        <v>4.9000000000000004</v>
      </c>
    </row>
    <row r="10" spans="1:23" x14ac:dyDescent="0.2">
      <c r="B10" s="60" t="s">
        <v>9</v>
      </c>
      <c r="C10" s="123">
        <v>223</v>
      </c>
      <c r="D10" s="66">
        <v>30.6</v>
      </c>
      <c r="E10" s="123">
        <v>387</v>
      </c>
      <c r="F10" s="66">
        <v>53.2</v>
      </c>
      <c r="G10" s="123">
        <v>97</v>
      </c>
      <c r="H10" s="66">
        <v>13.3</v>
      </c>
      <c r="I10" s="123">
        <v>15</v>
      </c>
      <c r="J10" s="66">
        <v>2.1</v>
      </c>
      <c r="K10" s="123">
        <v>6</v>
      </c>
      <c r="L10" s="66">
        <v>0.8</v>
      </c>
      <c r="M10" s="157">
        <v>728</v>
      </c>
      <c r="N10" s="149">
        <v>3.6</v>
      </c>
    </row>
    <row r="11" spans="1:23" x14ac:dyDescent="0.2">
      <c r="B11" s="60" t="s">
        <v>11</v>
      </c>
      <c r="C11" s="123">
        <v>395</v>
      </c>
      <c r="D11" s="66">
        <v>37</v>
      </c>
      <c r="E11" s="123">
        <v>553</v>
      </c>
      <c r="F11" s="66">
        <v>51.8</v>
      </c>
      <c r="G11" s="123">
        <v>106</v>
      </c>
      <c r="H11" s="66">
        <v>9.9</v>
      </c>
      <c r="I11" s="467"/>
      <c r="J11" s="274"/>
      <c r="K11" s="467"/>
      <c r="L11" s="274"/>
      <c r="M11" s="157">
        <v>1067</v>
      </c>
      <c r="N11" s="149">
        <v>5.2</v>
      </c>
    </row>
    <row r="12" spans="1:23" x14ac:dyDescent="0.2">
      <c r="B12" s="60" t="s">
        <v>13</v>
      </c>
      <c r="C12" s="123">
        <v>264</v>
      </c>
      <c r="D12" s="66">
        <v>43.9</v>
      </c>
      <c r="E12" s="123">
        <v>266</v>
      </c>
      <c r="F12" s="66">
        <v>44.2</v>
      </c>
      <c r="G12" s="123">
        <v>53</v>
      </c>
      <c r="H12" s="66">
        <v>8.8000000000000007</v>
      </c>
      <c r="I12" s="123">
        <v>11</v>
      </c>
      <c r="J12" s="66">
        <v>1.8</v>
      </c>
      <c r="K12" s="123">
        <v>8</v>
      </c>
      <c r="L12" s="66">
        <v>1.3</v>
      </c>
      <c r="M12" s="157">
        <v>602</v>
      </c>
      <c r="N12" s="149">
        <v>3</v>
      </c>
    </row>
    <row r="13" spans="1:23" x14ac:dyDescent="0.2">
      <c r="B13" s="60" t="s">
        <v>15</v>
      </c>
      <c r="C13" s="123">
        <v>247</v>
      </c>
      <c r="D13" s="66">
        <v>33.200000000000003</v>
      </c>
      <c r="E13" s="123">
        <v>378</v>
      </c>
      <c r="F13" s="66">
        <v>50.8</v>
      </c>
      <c r="G13" s="123">
        <v>84</v>
      </c>
      <c r="H13" s="66">
        <v>11.3</v>
      </c>
      <c r="I13" s="123">
        <v>21</v>
      </c>
      <c r="J13" s="66">
        <v>2.8</v>
      </c>
      <c r="K13" s="123">
        <v>14</v>
      </c>
      <c r="L13" s="66">
        <v>1.9</v>
      </c>
      <c r="M13" s="157">
        <v>744</v>
      </c>
      <c r="N13" s="149">
        <v>3.6</v>
      </c>
    </row>
    <row r="14" spans="1:23" x14ac:dyDescent="0.2">
      <c r="B14" s="60" t="s">
        <v>17</v>
      </c>
      <c r="C14" s="123">
        <v>53</v>
      </c>
      <c r="D14" s="66">
        <v>17.7</v>
      </c>
      <c r="E14" s="123">
        <v>200</v>
      </c>
      <c r="F14" s="66">
        <v>66.900000000000006</v>
      </c>
      <c r="G14" s="123">
        <v>37</v>
      </c>
      <c r="H14" s="66">
        <v>12.4</v>
      </c>
      <c r="I14" s="123">
        <v>6</v>
      </c>
      <c r="J14" s="66">
        <v>2</v>
      </c>
      <c r="K14" s="123">
        <v>3</v>
      </c>
      <c r="L14" s="66">
        <v>1</v>
      </c>
      <c r="M14" s="157">
        <v>299</v>
      </c>
      <c r="N14" s="149">
        <v>1.5</v>
      </c>
    </row>
    <row r="15" spans="1:23" x14ac:dyDescent="0.2">
      <c r="B15" s="60" t="s">
        <v>19</v>
      </c>
      <c r="C15" s="123">
        <v>261</v>
      </c>
      <c r="D15" s="66">
        <v>42</v>
      </c>
      <c r="E15" s="123">
        <v>282</v>
      </c>
      <c r="F15" s="66">
        <v>45.4</v>
      </c>
      <c r="G15" s="123">
        <v>62</v>
      </c>
      <c r="H15" s="66">
        <v>10</v>
      </c>
      <c r="I15" s="123">
        <v>10</v>
      </c>
      <c r="J15" s="66">
        <v>1.6</v>
      </c>
      <c r="K15" s="123">
        <v>6</v>
      </c>
      <c r="L15" s="66">
        <v>1</v>
      </c>
      <c r="M15" s="157">
        <v>621</v>
      </c>
      <c r="N15" s="149">
        <v>3</v>
      </c>
    </row>
    <row r="16" spans="1:23" x14ac:dyDescent="0.2">
      <c r="B16" s="60" t="s">
        <v>21</v>
      </c>
      <c r="C16" s="123">
        <v>157</v>
      </c>
      <c r="D16" s="66">
        <v>49.2</v>
      </c>
      <c r="E16" s="123">
        <v>111</v>
      </c>
      <c r="F16" s="66">
        <v>34.799999999999997</v>
      </c>
      <c r="G16" s="123">
        <v>46</v>
      </c>
      <c r="H16" s="66">
        <v>14.4</v>
      </c>
      <c r="I16" s="467"/>
      <c r="J16" s="274"/>
      <c r="K16" s="467"/>
      <c r="L16" s="274"/>
      <c r="M16" s="157">
        <v>319</v>
      </c>
      <c r="N16" s="149">
        <v>1.6</v>
      </c>
    </row>
    <row r="17" spans="2:14" x14ac:dyDescent="0.2">
      <c r="B17" s="60" t="s">
        <v>23</v>
      </c>
      <c r="C17" s="123">
        <v>319</v>
      </c>
      <c r="D17" s="66">
        <v>54.9</v>
      </c>
      <c r="E17" s="123">
        <v>210</v>
      </c>
      <c r="F17" s="66">
        <v>36.1</v>
      </c>
      <c r="G17" s="123">
        <v>26</v>
      </c>
      <c r="H17" s="66">
        <v>4.5</v>
      </c>
      <c r="I17" s="123">
        <v>16</v>
      </c>
      <c r="J17" s="66">
        <v>2.8</v>
      </c>
      <c r="K17" s="123">
        <v>10</v>
      </c>
      <c r="L17" s="66">
        <v>1.7</v>
      </c>
      <c r="M17" s="157">
        <v>581</v>
      </c>
      <c r="N17" s="149">
        <v>2.8</v>
      </c>
    </row>
    <row r="18" spans="2:14" x14ac:dyDescent="0.2">
      <c r="B18" s="60" t="s">
        <v>25</v>
      </c>
      <c r="C18" s="123">
        <v>513</v>
      </c>
      <c r="D18" s="66">
        <v>71.5</v>
      </c>
      <c r="E18" s="123">
        <v>167</v>
      </c>
      <c r="F18" s="66">
        <v>23.3</v>
      </c>
      <c r="G18" s="123">
        <v>29</v>
      </c>
      <c r="H18" s="66">
        <v>4</v>
      </c>
      <c r="I18" s="467"/>
      <c r="J18" s="274"/>
      <c r="K18" s="467"/>
      <c r="L18" s="274"/>
      <c r="M18" s="157">
        <v>717</v>
      </c>
      <c r="N18" s="149">
        <v>3.5</v>
      </c>
    </row>
    <row r="19" spans="2:14" x14ac:dyDescent="0.2">
      <c r="B19" s="60" t="s">
        <v>27</v>
      </c>
      <c r="C19" s="123">
        <v>150</v>
      </c>
      <c r="D19" s="66">
        <v>29.2</v>
      </c>
      <c r="E19" s="123">
        <v>264</v>
      </c>
      <c r="F19" s="66">
        <v>51.5</v>
      </c>
      <c r="G19" s="123">
        <v>71</v>
      </c>
      <c r="H19" s="66">
        <v>13.8</v>
      </c>
      <c r="I19" s="123">
        <v>19</v>
      </c>
      <c r="J19" s="66">
        <v>3.7</v>
      </c>
      <c r="K19" s="123">
        <v>9</v>
      </c>
      <c r="L19" s="66">
        <v>1.8</v>
      </c>
      <c r="M19" s="157">
        <v>513</v>
      </c>
      <c r="N19" s="149">
        <v>2.5</v>
      </c>
    </row>
    <row r="20" spans="2:14" x14ac:dyDescent="0.2">
      <c r="B20" s="60" t="s">
        <v>29</v>
      </c>
      <c r="C20" s="123">
        <v>297</v>
      </c>
      <c r="D20" s="66">
        <v>30.5</v>
      </c>
      <c r="E20" s="123">
        <v>401</v>
      </c>
      <c r="F20" s="66">
        <v>41.1</v>
      </c>
      <c r="G20" s="123">
        <v>236</v>
      </c>
      <c r="H20" s="66">
        <v>24.2</v>
      </c>
      <c r="I20" s="123">
        <v>30</v>
      </c>
      <c r="J20" s="66">
        <v>3.1</v>
      </c>
      <c r="K20" s="123">
        <v>11</v>
      </c>
      <c r="L20" s="66">
        <v>1.1000000000000001</v>
      </c>
      <c r="M20" s="157">
        <v>975</v>
      </c>
      <c r="N20" s="149">
        <v>4.8</v>
      </c>
    </row>
    <row r="21" spans="2:14" x14ac:dyDescent="0.2">
      <c r="B21" s="60" t="s">
        <v>31</v>
      </c>
      <c r="C21" s="123">
        <v>325</v>
      </c>
      <c r="D21" s="66">
        <v>45.2</v>
      </c>
      <c r="E21" s="123">
        <v>263</v>
      </c>
      <c r="F21" s="66">
        <v>36.6</v>
      </c>
      <c r="G21" s="123">
        <v>108</v>
      </c>
      <c r="H21" s="66">
        <v>15</v>
      </c>
      <c r="I21" s="123">
        <v>14</v>
      </c>
      <c r="J21" s="66">
        <v>1.9</v>
      </c>
      <c r="K21" s="123">
        <v>9</v>
      </c>
      <c r="L21" s="66">
        <v>1.3</v>
      </c>
      <c r="M21" s="157">
        <v>719</v>
      </c>
      <c r="N21" s="149">
        <v>3.5</v>
      </c>
    </row>
    <row r="22" spans="2:14" x14ac:dyDescent="0.2">
      <c r="B22" s="60" t="s">
        <v>33</v>
      </c>
      <c r="C22" s="123">
        <v>237</v>
      </c>
      <c r="D22" s="66">
        <v>29.6</v>
      </c>
      <c r="E22" s="123">
        <v>402</v>
      </c>
      <c r="F22" s="66">
        <v>50.2</v>
      </c>
      <c r="G22" s="123">
        <v>132</v>
      </c>
      <c r="H22" s="66">
        <v>16.5</v>
      </c>
      <c r="I22" s="123">
        <v>21</v>
      </c>
      <c r="J22" s="66">
        <v>2.6</v>
      </c>
      <c r="K22" s="123">
        <v>9</v>
      </c>
      <c r="L22" s="66">
        <v>1.1000000000000001</v>
      </c>
      <c r="M22" s="157">
        <v>801</v>
      </c>
      <c r="N22" s="149">
        <v>3.9</v>
      </c>
    </row>
    <row r="23" spans="2:14" x14ac:dyDescent="0.2">
      <c r="B23" s="60" t="s">
        <v>35</v>
      </c>
      <c r="C23" s="123">
        <v>152</v>
      </c>
      <c r="D23" s="66">
        <v>46.2</v>
      </c>
      <c r="E23" s="123">
        <v>169</v>
      </c>
      <c r="F23" s="66">
        <v>51.4</v>
      </c>
      <c r="G23" s="123">
        <v>8</v>
      </c>
      <c r="H23" s="66">
        <v>2.4</v>
      </c>
      <c r="I23" s="123">
        <v>0</v>
      </c>
      <c r="J23" s="66">
        <v>0</v>
      </c>
      <c r="K23" s="123">
        <v>0</v>
      </c>
      <c r="L23" s="66">
        <v>0</v>
      </c>
      <c r="M23" s="157">
        <v>329</v>
      </c>
      <c r="N23" s="149">
        <v>1.6</v>
      </c>
    </row>
    <row r="24" spans="2:14" x14ac:dyDescent="0.2">
      <c r="B24" s="60" t="s">
        <v>37</v>
      </c>
      <c r="C24" s="123">
        <v>318</v>
      </c>
      <c r="D24" s="66">
        <v>57.8</v>
      </c>
      <c r="E24" s="123">
        <v>180</v>
      </c>
      <c r="F24" s="66">
        <v>32.700000000000003</v>
      </c>
      <c r="G24" s="123">
        <v>43</v>
      </c>
      <c r="H24" s="66">
        <v>7.8</v>
      </c>
      <c r="I24" s="467"/>
      <c r="J24" s="274"/>
      <c r="K24" s="467"/>
      <c r="L24" s="274"/>
      <c r="M24" s="157">
        <v>550</v>
      </c>
      <c r="N24" s="149">
        <v>2.7</v>
      </c>
    </row>
    <row r="25" spans="2:14" x14ac:dyDescent="0.2">
      <c r="B25" s="60" t="s">
        <v>39</v>
      </c>
      <c r="C25" s="123">
        <v>166</v>
      </c>
      <c r="D25" s="66">
        <v>41.6</v>
      </c>
      <c r="E25" s="123">
        <v>150</v>
      </c>
      <c r="F25" s="66">
        <v>37.6</v>
      </c>
      <c r="G25" s="123">
        <v>66</v>
      </c>
      <c r="H25" s="66">
        <v>16.5</v>
      </c>
      <c r="I25" s="123">
        <v>9</v>
      </c>
      <c r="J25" s="66">
        <v>2.2999999999999998</v>
      </c>
      <c r="K25" s="123">
        <v>8</v>
      </c>
      <c r="L25" s="66">
        <v>2</v>
      </c>
      <c r="M25" s="157">
        <v>399</v>
      </c>
      <c r="N25" s="149">
        <v>2</v>
      </c>
    </row>
    <row r="26" spans="2:14" x14ac:dyDescent="0.2">
      <c r="B26" s="60" t="s">
        <v>41</v>
      </c>
      <c r="C26" s="123">
        <v>333</v>
      </c>
      <c r="D26" s="66">
        <v>25.8</v>
      </c>
      <c r="E26" s="123">
        <v>637</v>
      </c>
      <c r="F26" s="66">
        <v>49.3</v>
      </c>
      <c r="G26" s="123">
        <v>221</v>
      </c>
      <c r="H26" s="66">
        <v>17.100000000000001</v>
      </c>
      <c r="I26" s="123">
        <v>73</v>
      </c>
      <c r="J26" s="66">
        <v>5.7</v>
      </c>
      <c r="K26" s="123">
        <v>27</v>
      </c>
      <c r="L26" s="66">
        <v>2.1</v>
      </c>
      <c r="M26" s="157">
        <v>1291</v>
      </c>
      <c r="N26" s="149">
        <v>6.3</v>
      </c>
    </row>
    <row r="27" spans="2:14" x14ac:dyDescent="0.2">
      <c r="B27" s="60" t="s">
        <v>43</v>
      </c>
      <c r="C27" s="123">
        <v>177</v>
      </c>
      <c r="D27" s="66">
        <v>23.7</v>
      </c>
      <c r="E27" s="123">
        <v>399</v>
      </c>
      <c r="F27" s="66">
        <v>53.4</v>
      </c>
      <c r="G27" s="123">
        <v>132</v>
      </c>
      <c r="H27" s="66">
        <v>17.7</v>
      </c>
      <c r="I27" s="123">
        <v>25</v>
      </c>
      <c r="J27" s="66">
        <v>3.3</v>
      </c>
      <c r="K27" s="123">
        <v>14</v>
      </c>
      <c r="L27" s="66">
        <v>1.9</v>
      </c>
      <c r="M27" s="157">
        <v>747</v>
      </c>
      <c r="N27" s="149">
        <v>3.7</v>
      </c>
    </row>
    <row r="28" spans="2:14" x14ac:dyDescent="0.2">
      <c r="B28" s="60" t="s">
        <v>45</v>
      </c>
      <c r="C28" s="123">
        <v>108</v>
      </c>
      <c r="D28" s="66">
        <v>25.2</v>
      </c>
      <c r="E28" s="123">
        <v>256</v>
      </c>
      <c r="F28" s="66">
        <v>59.8</v>
      </c>
      <c r="G28" s="123">
        <v>51</v>
      </c>
      <c r="H28" s="66">
        <v>11.9</v>
      </c>
      <c r="I28" s="123">
        <v>8</v>
      </c>
      <c r="J28" s="66">
        <v>1.9</v>
      </c>
      <c r="K28" s="123">
        <v>5</v>
      </c>
      <c r="L28" s="66">
        <v>1.2</v>
      </c>
      <c r="M28" s="157">
        <v>428</v>
      </c>
      <c r="N28" s="149">
        <v>2.1</v>
      </c>
    </row>
    <row r="29" spans="2:14" x14ac:dyDescent="0.2">
      <c r="B29" s="60" t="s">
        <v>47</v>
      </c>
      <c r="C29" s="123">
        <v>181</v>
      </c>
      <c r="D29" s="66">
        <v>44.5</v>
      </c>
      <c r="E29" s="123">
        <v>186</v>
      </c>
      <c r="F29" s="66">
        <v>45.7</v>
      </c>
      <c r="G29" s="123">
        <v>28</v>
      </c>
      <c r="H29" s="66">
        <v>6.9</v>
      </c>
      <c r="I29" s="123">
        <v>8</v>
      </c>
      <c r="J29" s="66">
        <v>2</v>
      </c>
      <c r="K29" s="123">
        <v>4</v>
      </c>
      <c r="L29" s="66">
        <v>1</v>
      </c>
      <c r="M29" s="157">
        <v>407</v>
      </c>
      <c r="N29" s="149">
        <v>2</v>
      </c>
    </row>
    <row r="30" spans="2:14" x14ac:dyDescent="0.2">
      <c r="B30" s="60" t="s">
        <v>51</v>
      </c>
      <c r="C30" s="123">
        <v>423</v>
      </c>
      <c r="D30" s="66">
        <v>52.9</v>
      </c>
      <c r="E30" s="123">
        <v>292</v>
      </c>
      <c r="F30" s="66">
        <v>36.5</v>
      </c>
      <c r="G30" s="123">
        <v>75</v>
      </c>
      <c r="H30" s="66">
        <v>9.4</v>
      </c>
      <c r="I30" s="123">
        <v>5</v>
      </c>
      <c r="J30" s="66">
        <v>0.6</v>
      </c>
      <c r="K30" s="123">
        <v>4</v>
      </c>
      <c r="L30" s="66">
        <v>0.5</v>
      </c>
      <c r="M30" s="157">
        <v>799</v>
      </c>
      <c r="N30" s="149">
        <v>3.9</v>
      </c>
    </row>
    <row r="31" spans="2:14" x14ac:dyDescent="0.2">
      <c r="B31" s="60" t="s">
        <v>53</v>
      </c>
      <c r="C31" s="123">
        <v>119</v>
      </c>
      <c r="D31" s="66">
        <v>38.1</v>
      </c>
      <c r="E31" s="123">
        <v>156</v>
      </c>
      <c r="F31" s="66">
        <v>50</v>
      </c>
      <c r="G31" s="123">
        <v>27</v>
      </c>
      <c r="H31" s="66">
        <v>8.6999999999999993</v>
      </c>
      <c r="I31" s="123">
        <v>3</v>
      </c>
      <c r="J31" s="66">
        <v>1</v>
      </c>
      <c r="K31" s="123">
        <v>7</v>
      </c>
      <c r="L31" s="66">
        <v>2.2000000000000002</v>
      </c>
      <c r="M31" s="157">
        <v>312</v>
      </c>
      <c r="N31" s="149">
        <v>1.5</v>
      </c>
    </row>
    <row r="32" spans="2:14" x14ac:dyDescent="0.2">
      <c r="B32" s="60" t="s">
        <v>55</v>
      </c>
      <c r="C32" s="123">
        <v>477</v>
      </c>
      <c r="D32" s="66">
        <v>53.1</v>
      </c>
      <c r="E32" s="123">
        <v>350</v>
      </c>
      <c r="F32" s="66">
        <v>39</v>
      </c>
      <c r="G32" s="123">
        <v>49</v>
      </c>
      <c r="H32" s="66">
        <v>5.5</v>
      </c>
      <c r="I32" s="123">
        <v>13</v>
      </c>
      <c r="J32" s="66">
        <v>1.4</v>
      </c>
      <c r="K32" s="123">
        <v>9</v>
      </c>
      <c r="L32" s="66">
        <v>1</v>
      </c>
      <c r="M32" s="157">
        <v>898</v>
      </c>
      <c r="N32" s="149">
        <v>4.4000000000000004</v>
      </c>
    </row>
    <row r="33" spans="1:14" x14ac:dyDescent="0.2">
      <c r="B33" s="60" t="s">
        <v>57</v>
      </c>
      <c r="C33" s="123">
        <v>267</v>
      </c>
      <c r="D33" s="66">
        <v>54.3</v>
      </c>
      <c r="E33" s="123">
        <v>173</v>
      </c>
      <c r="F33" s="66">
        <v>35.200000000000003</v>
      </c>
      <c r="G33" s="123">
        <v>43</v>
      </c>
      <c r="H33" s="66">
        <v>8.6999999999999993</v>
      </c>
      <c r="I33" s="123">
        <v>4</v>
      </c>
      <c r="J33" s="66">
        <v>0.8</v>
      </c>
      <c r="K33" s="123">
        <v>5</v>
      </c>
      <c r="L33" s="66">
        <v>1</v>
      </c>
      <c r="M33" s="157">
        <v>492</v>
      </c>
      <c r="N33" s="149">
        <v>2.4</v>
      </c>
    </row>
    <row r="34" spans="1:14" x14ac:dyDescent="0.2">
      <c r="B34" s="60" t="s">
        <v>59</v>
      </c>
      <c r="C34" s="123">
        <v>366</v>
      </c>
      <c r="D34" s="66">
        <v>35.700000000000003</v>
      </c>
      <c r="E34" s="123">
        <v>506</v>
      </c>
      <c r="F34" s="66">
        <v>49.4</v>
      </c>
      <c r="G34" s="123">
        <v>124</v>
      </c>
      <c r="H34" s="66">
        <v>12.1</v>
      </c>
      <c r="I34" s="123">
        <v>15</v>
      </c>
      <c r="J34" s="66">
        <v>1.5</v>
      </c>
      <c r="K34" s="123">
        <v>13</v>
      </c>
      <c r="L34" s="66">
        <v>1.3</v>
      </c>
      <c r="M34" s="157">
        <v>1024</v>
      </c>
      <c r="N34" s="149">
        <v>5</v>
      </c>
    </row>
    <row r="35" spans="1:14" x14ac:dyDescent="0.2">
      <c r="B35" s="60" t="s">
        <v>61</v>
      </c>
      <c r="C35" s="123">
        <v>239</v>
      </c>
      <c r="D35" s="66">
        <v>48.8</v>
      </c>
      <c r="E35" s="123">
        <v>182</v>
      </c>
      <c r="F35" s="66">
        <v>37.1</v>
      </c>
      <c r="G35" s="123">
        <v>53</v>
      </c>
      <c r="H35" s="66">
        <v>10.8</v>
      </c>
      <c r="I35" s="123">
        <v>12</v>
      </c>
      <c r="J35" s="66">
        <v>2.4</v>
      </c>
      <c r="K35" s="123">
        <v>4</v>
      </c>
      <c r="L35" s="66">
        <v>0.8</v>
      </c>
      <c r="M35" s="157">
        <v>490</v>
      </c>
      <c r="N35" s="149">
        <v>2.4</v>
      </c>
    </row>
    <row r="36" spans="1:14" x14ac:dyDescent="0.2">
      <c r="B36" s="60" t="s">
        <v>63</v>
      </c>
      <c r="C36" s="123">
        <v>159</v>
      </c>
      <c r="D36" s="66">
        <v>74</v>
      </c>
      <c r="E36" s="123">
        <v>53</v>
      </c>
      <c r="F36" s="66">
        <v>24.7</v>
      </c>
      <c r="G36" s="123">
        <v>3</v>
      </c>
      <c r="H36" s="66">
        <v>1.4</v>
      </c>
      <c r="I36" s="123">
        <v>0</v>
      </c>
      <c r="J36" s="66">
        <v>0</v>
      </c>
      <c r="K36" s="270">
        <v>0</v>
      </c>
      <c r="L36" s="66">
        <v>0</v>
      </c>
      <c r="M36" s="157">
        <v>215</v>
      </c>
      <c r="N36" s="149">
        <v>1.1000000000000001</v>
      </c>
    </row>
    <row r="37" spans="1:14" x14ac:dyDescent="0.2">
      <c r="B37" s="60" t="s">
        <v>65</v>
      </c>
      <c r="C37" s="123">
        <v>69</v>
      </c>
      <c r="D37" s="66">
        <v>77.5</v>
      </c>
      <c r="E37" s="123">
        <v>17</v>
      </c>
      <c r="F37" s="66">
        <v>19.100000000000001</v>
      </c>
      <c r="G37" s="123">
        <v>3</v>
      </c>
      <c r="H37" s="66">
        <v>3.4</v>
      </c>
      <c r="I37" s="123">
        <v>0</v>
      </c>
      <c r="J37" s="66">
        <v>0</v>
      </c>
      <c r="K37" s="270">
        <v>0</v>
      </c>
      <c r="L37" s="66">
        <v>0</v>
      </c>
      <c r="M37" s="157">
        <v>89</v>
      </c>
      <c r="N37" s="149">
        <v>0.4</v>
      </c>
    </row>
    <row r="38" spans="1:14" x14ac:dyDescent="0.2">
      <c r="A38" s="1">
        <v>2019</v>
      </c>
      <c r="B38" s="60" t="s">
        <v>141</v>
      </c>
      <c r="C38" s="123">
        <v>8530</v>
      </c>
      <c r="D38" s="66">
        <v>41.8</v>
      </c>
      <c r="E38" s="123">
        <v>8834</v>
      </c>
      <c r="F38" s="66">
        <v>43.3</v>
      </c>
      <c r="G38" s="123">
        <v>2367</v>
      </c>
      <c r="H38" s="66">
        <v>11.6</v>
      </c>
      <c r="I38" s="123">
        <v>398</v>
      </c>
      <c r="J38" s="66">
        <v>2</v>
      </c>
      <c r="K38" s="123">
        <v>225</v>
      </c>
      <c r="L38" s="66">
        <v>1.1000000000000001</v>
      </c>
      <c r="M38" s="158">
        <v>20400</v>
      </c>
      <c r="N38" s="150"/>
    </row>
    <row r="39" spans="1:14" x14ac:dyDescent="0.2">
      <c r="A39" s="1">
        <v>2020</v>
      </c>
      <c r="B39" s="60" t="s">
        <v>1</v>
      </c>
      <c r="C39" s="123">
        <v>279</v>
      </c>
      <c r="D39" s="66">
        <v>48.1</v>
      </c>
      <c r="E39" s="123">
        <v>241</v>
      </c>
      <c r="F39" s="66">
        <v>41.6</v>
      </c>
      <c r="G39" s="123">
        <v>45</v>
      </c>
      <c r="H39" s="66">
        <v>7.8</v>
      </c>
      <c r="I39" s="123">
        <v>6</v>
      </c>
      <c r="J39" s="66">
        <v>1</v>
      </c>
      <c r="K39" s="123">
        <v>9</v>
      </c>
      <c r="L39" s="66">
        <v>1.6</v>
      </c>
      <c r="M39" s="157">
        <v>580</v>
      </c>
      <c r="N39" s="149">
        <v>3.5</v>
      </c>
    </row>
    <row r="40" spans="1:14" x14ac:dyDescent="0.2">
      <c r="B40" s="60" t="s">
        <v>3</v>
      </c>
      <c r="C40" s="123">
        <v>197</v>
      </c>
      <c r="D40" s="66">
        <v>54.3</v>
      </c>
      <c r="E40" s="123">
        <v>124</v>
      </c>
      <c r="F40" s="66">
        <v>34.200000000000003</v>
      </c>
      <c r="G40" s="123">
        <v>32</v>
      </c>
      <c r="H40" s="66">
        <v>8.8000000000000007</v>
      </c>
      <c r="I40" s="123">
        <v>6</v>
      </c>
      <c r="J40" s="66">
        <v>1.7</v>
      </c>
      <c r="K40" s="123">
        <v>4</v>
      </c>
      <c r="L40" s="66">
        <v>1.1000000000000001</v>
      </c>
      <c r="M40" s="157">
        <v>363</v>
      </c>
      <c r="N40" s="149">
        <v>2.2000000000000002</v>
      </c>
    </row>
    <row r="41" spans="1:14" x14ac:dyDescent="0.2">
      <c r="B41" s="60" t="s">
        <v>5</v>
      </c>
      <c r="C41" s="123">
        <v>382</v>
      </c>
      <c r="D41" s="66">
        <v>45.9</v>
      </c>
      <c r="E41" s="123">
        <v>334</v>
      </c>
      <c r="F41" s="66">
        <v>40.1</v>
      </c>
      <c r="G41" s="123">
        <v>93</v>
      </c>
      <c r="H41" s="66">
        <v>11.2</v>
      </c>
      <c r="I41" s="123">
        <v>15</v>
      </c>
      <c r="J41" s="66">
        <v>1.8</v>
      </c>
      <c r="K41" s="123">
        <v>9</v>
      </c>
      <c r="L41" s="66">
        <v>1.1000000000000001</v>
      </c>
      <c r="M41" s="157">
        <v>833</v>
      </c>
      <c r="N41" s="149">
        <v>5</v>
      </c>
    </row>
    <row r="42" spans="1:14" x14ac:dyDescent="0.2">
      <c r="B42" s="60" t="s">
        <v>7</v>
      </c>
      <c r="C42" s="123">
        <v>280</v>
      </c>
      <c r="D42" s="66">
        <v>26.3</v>
      </c>
      <c r="E42" s="123">
        <v>485</v>
      </c>
      <c r="F42" s="66">
        <v>45.5</v>
      </c>
      <c r="G42" s="123">
        <v>219</v>
      </c>
      <c r="H42" s="66">
        <v>20.6</v>
      </c>
      <c r="I42" s="123">
        <v>62</v>
      </c>
      <c r="J42" s="66">
        <v>5.8</v>
      </c>
      <c r="K42" s="123">
        <v>19</v>
      </c>
      <c r="L42" s="66">
        <v>1.8</v>
      </c>
      <c r="M42" s="157">
        <v>1065</v>
      </c>
      <c r="N42" s="149">
        <v>6.4</v>
      </c>
    </row>
    <row r="43" spans="1:14" x14ac:dyDescent="0.2">
      <c r="B43" s="60" t="s">
        <v>9</v>
      </c>
      <c r="C43" s="123">
        <v>177</v>
      </c>
      <c r="D43" s="66">
        <v>26.8</v>
      </c>
      <c r="E43" s="123">
        <v>387</v>
      </c>
      <c r="F43" s="66">
        <v>58.6</v>
      </c>
      <c r="G43" s="123">
        <v>76</v>
      </c>
      <c r="H43" s="66">
        <v>11.5</v>
      </c>
      <c r="I43" s="123">
        <v>15</v>
      </c>
      <c r="J43" s="66">
        <v>2.2999999999999998</v>
      </c>
      <c r="K43" s="123">
        <v>5</v>
      </c>
      <c r="L43" s="66">
        <v>0.8</v>
      </c>
      <c r="M43" s="157">
        <v>660</v>
      </c>
      <c r="N43" s="149">
        <v>4</v>
      </c>
    </row>
    <row r="44" spans="1:14" x14ac:dyDescent="0.2">
      <c r="B44" s="60" t="s">
        <v>11</v>
      </c>
      <c r="C44" s="123">
        <v>231</v>
      </c>
      <c r="D44" s="66">
        <v>23.5</v>
      </c>
      <c r="E44" s="123">
        <v>608</v>
      </c>
      <c r="F44" s="66">
        <v>61.9</v>
      </c>
      <c r="G44" s="123">
        <v>129</v>
      </c>
      <c r="H44" s="66">
        <v>13.1</v>
      </c>
      <c r="I44" s="123">
        <v>11</v>
      </c>
      <c r="J44" s="66">
        <v>1.1000000000000001</v>
      </c>
      <c r="K44" s="123">
        <v>3</v>
      </c>
      <c r="L44" s="66">
        <v>0.3</v>
      </c>
      <c r="M44" s="157">
        <v>982</v>
      </c>
      <c r="N44" s="149">
        <v>5.9</v>
      </c>
    </row>
    <row r="45" spans="1:14" x14ac:dyDescent="0.2">
      <c r="B45" s="60" t="s">
        <v>13</v>
      </c>
      <c r="C45" s="123">
        <v>139</v>
      </c>
      <c r="D45" s="66">
        <v>35</v>
      </c>
      <c r="E45" s="123">
        <v>179</v>
      </c>
      <c r="F45" s="66">
        <v>45.1</v>
      </c>
      <c r="G45" s="123">
        <v>52</v>
      </c>
      <c r="H45" s="66">
        <v>13.1</v>
      </c>
      <c r="I45" s="123">
        <v>19</v>
      </c>
      <c r="J45" s="66">
        <v>4.8</v>
      </c>
      <c r="K45" s="123">
        <v>8</v>
      </c>
      <c r="L45" s="66">
        <v>2</v>
      </c>
      <c r="M45" s="157">
        <v>397</v>
      </c>
      <c r="N45" s="149">
        <v>2.4</v>
      </c>
    </row>
    <row r="46" spans="1:14" x14ac:dyDescent="0.2">
      <c r="B46" s="60" t="s">
        <v>15</v>
      </c>
      <c r="C46" s="123">
        <v>216</v>
      </c>
      <c r="D46" s="66">
        <v>32</v>
      </c>
      <c r="E46" s="123">
        <v>352</v>
      </c>
      <c r="F46" s="66">
        <v>52.1</v>
      </c>
      <c r="G46" s="123">
        <v>82</v>
      </c>
      <c r="H46" s="66">
        <v>12.1</v>
      </c>
      <c r="I46" s="123">
        <v>13</v>
      </c>
      <c r="J46" s="66">
        <v>1.9</v>
      </c>
      <c r="K46" s="123">
        <v>12</v>
      </c>
      <c r="L46" s="66">
        <v>1.8</v>
      </c>
      <c r="M46" s="157">
        <v>675</v>
      </c>
      <c r="N46" s="149">
        <v>4.0999999999999996</v>
      </c>
    </row>
    <row r="47" spans="1:14" x14ac:dyDescent="0.2">
      <c r="B47" s="60" t="s">
        <v>17</v>
      </c>
      <c r="C47" s="123">
        <v>42</v>
      </c>
      <c r="D47" s="66">
        <v>18.2</v>
      </c>
      <c r="E47" s="123">
        <v>155</v>
      </c>
      <c r="F47" s="66">
        <v>67.099999999999994</v>
      </c>
      <c r="G47" s="123">
        <v>26</v>
      </c>
      <c r="H47" s="66">
        <v>11.3</v>
      </c>
      <c r="I47" s="123">
        <v>4</v>
      </c>
      <c r="J47" s="66">
        <v>1.7</v>
      </c>
      <c r="K47" s="123">
        <v>4</v>
      </c>
      <c r="L47" s="66">
        <v>1.7</v>
      </c>
      <c r="M47" s="157">
        <v>231</v>
      </c>
      <c r="N47" s="149">
        <v>1.4</v>
      </c>
    </row>
    <row r="48" spans="1:14" x14ac:dyDescent="0.2">
      <c r="B48" s="60" t="s">
        <v>19</v>
      </c>
      <c r="C48" s="123">
        <v>222</v>
      </c>
      <c r="D48" s="66">
        <v>46.9</v>
      </c>
      <c r="E48" s="123">
        <v>193</v>
      </c>
      <c r="F48" s="66">
        <v>40.799999999999997</v>
      </c>
      <c r="G48" s="123">
        <v>40</v>
      </c>
      <c r="H48" s="66">
        <v>8.5</v>
      </c>
      <c r="I48" s="123">
        <v>11</v>
      </c>
      <c r="J48" s="66">
        <v>2.2999999999999998</v>
      </c>
      <c r="K48" s="123">
        <v>7</v>
      </c>
      <c r="L48" s="66">
        <v>1.5</v>
      </c>
      <c r="M48" s="157">
        <v>473</v>
      </c>
      <c r="N48" s="149">
        <v>2.9</v>
      </c>
    </row>
    <row r="49" spans="2:14" x14ac:dyDescent="0.2">
      <c r="B49" s="60" t="s">
        <v>21</v>
      </c>
      <c r="C49" s="123">
        <v>75</v>
      </c>
      <c r="D49" s="66">
        <v>47.8</v>
      </c>
      <c r="E49" s="123">
        <v>65</v>
      </c>
      <c r="F49" s="66">
        <v>41.4</v>
      </c>
      <c r="G49" s="123">
        <v>11</v>
      </c>
      <c r="H49" s="66">
        <v>7</v>
      </c>
      <c r="I49" s="467"/>
      <c r="J49" s="274"/>
      <c r="K49" s="467"/>
      <c r="L49" s="274"/>
      <c r="M49" s="157">
        <v>157</v>
      </c>
      <c r="N49" s="149">
        <v>0.9</v>
      </c>
    </row>
    <row r="50" spans="2:14" x14ac:dyDescent="0.2">
      <c r="B50" s="60" t="s">
        <v>23</v>
      </c>
      <c r="C50" s="123">
        <v>210</v>
      </c>
      <c r="D50" s="66">
        <v>42.9</v>
      </c>
      <c r="E50" s="123">
        <v>215</v>
      </c>
      <c r="F50" s="66">
        <v>44</v>
      </c>
      <c r="G50" s="123">
        <v>44</v>
      </c>
      <c r="H50" s="66">
        <v>9</v>
      </c>
      <c r="I50" s="123">
        <v>12</v>
      </c>
      <c r="J50" s="66">
        <v>2.5</v>
      </c>
      <c r="K50" s="123">
        <v>8</v>
      </c>
      <c r="L50" s="66">
        <v>1.6</v>
      </c>
      <c r="M50" s="157">
        <v>489</v>
      </c>
      <c r="N50" s="149">
        <v>3</v>
      </c>
    </row>
    <row r="51" spans="2:14" x14ac:dyDescent="0.2">
      <c r="B51" s="60" t="s">
        <v>25</v>
      </c>
      <c r="C51" s="123">
        <v>336</v>
      </c>
      <c r="D51" s="66">
        <v>66.7</v>
      </c>
      <c r="E51" s="123">
        <v>128</v>
      </c>
      <c r="F51" s="66">
        <v>25.4</v>
      </c>
      <c r="G51" s="123">
        <v>34</v>
      </c>
      <c r="H51" s="66">
        <v>6.7</v>
      </c>
      <c r="I51" s="467"/>
      <c r="J51" s="274"/>
      <c r="K51" s="467"/>
      <c r="L51" s="274"/>
      <c r="M51" s="157">
        <v>504</v>
      </c>
      <c r="N51" s="149">
        <v>3</v>
      </c>
    </row>
    <row r="52" spans="2:14" x14ac:dyDescent="0.2">
      <c r="B52" s="60" t="s">
        <v>27</v>
      </c>
      <c r="C52" s="123">
        <v>86</v>
      </c>
      <c r="D52" s="66">
        <v>28</v>
      </c>
      <c r="E52" s="123">
        <v>180</v>
      </c>
      <c r="F52" s="66">
        <v>58.6</v>
      </c>
      <c r="G52" s="123">
        <v>33</v>
      </c>
      <c r="H52" s="66">
        <v>10.7</v>
      </c>
      <c r="I52" s="123">
        <v>8</v>
      </c>
      <c r="J52" s="66">
        <v>2.6</v>
      </c>
      <c r="K52" s="123">
        <v>0</v>
      </c>
      <c r="L52" s="66">
        <v>0</v>
      </c>
      <c r="M52" s="157">
        <v>307</v>
      </c>
      <c r="N52" s="149">
        <v>1.9</v>
      </c>
    </row>
    <row r="53" spans="2:14" x14ac:dyDescent="0.2">
      <c r="B53" s="60" t="s">
        <v>29</v>
      </c>
      <c r="C53" s="123">
        <v>205</v>
      </c>
      <c r="D53" s="66">
        <v>26.7</v>
      </c>
      <c r="E53" s="123">
        <v>340</v>
      </c>
      <c r="F53" s="66">
        <v>44.3</v>
      </c>
      <c r="G53" s="123">
        <v>170</v>
      </c>
      <c r="H53" s="66">
        <v>22.2</v>
      </c>
      <c r="I53" s="123">
        <v>32</v>
      </c>
      <c r="J53" s="66">
        <v>4.2</v>
      </c>
      <c r="K53" s="123">
        <v>20</v>
      </c>
      <c r="L53" s="66">
        <v>2.6</v>
      </c>
      <c r="M53" s="157">
        <v>767</v>
      </c>
      <c r="N53" s="149">
        <v>4.5999999999999996</v>
      </c>
    </row>
    <row r="54" spans="2:14" x14ac:dyDescent="0.2">
      <c r="B54" s="60" t="s">
        <v>31</v>
      </c>
      <c r="C54" s="123">
        <v>220</v>
      </c>
      <c r="D54" s="66">
        <v>40.299999999999997</v>
      </c>
      <c r="E54" s="123">
        <v>245</v>
      </c>
      <c r="F54" s="66">
        <v>44.9</v>
      </c>
      <c r="G54" s="123">
        <v>67</v>
      </c>
      <c r="H54" s="66">
        <v>12.3</v>
      </c>
      <c r="I54" s="123">
        <v>7</v>
      </c>
      <c r="J54" s="66">
        <v>1.3</v>
      </c>
      <c r="K54" s="123">
        <v>7</v>
      </c>
      <c r="L54" s="66">
        <v>1.3</v>
      </c>
      <c r="M54" s="157">
        <v>546</v>
      </c>
      <c r="N54" s="149">
        <v>3.3</v>
      </c>
    </row>
    <row r="55" spans="2:14" x14ac:dyDescent="0.2">
      <c r="B55" s="60" t="s">
        <v>33</v>
      </c>
      <c r="C55" s="123">
        <v>178</v>
      </c>
      <c r="D55" s="66">
        <v>26.5</v>
      </c>
      <c r="E55" s="123">
        <v>352</v>
      </c>
      <c r="F55" s="66">
        <v>52.5</v>
      </c>
      <c r="G55" s="123">
        <v>109</v>
      </c>
      <c r="H55" s="66">
        <v>16.2</v>
      </c>
      <c r="I55" s="123">
        <v>17</v>
      </c>
      <c r="J55" s="66">
        <v>2.5</v>
      </c>
      <c r="K55" s="123">
        <v>15</v>
      </c>
      <c r="L55" s="66">
        <v>2.2000000000000002</v>
      </c>
      <c r="M55" s="157">
        <v>671</v>
      </c>
      <c r="N55" s="149">
        <v>4.0999999999999996</v>
      </c>
    </row>
    <row r="56" spans="2:14" x14ac:dyDescent="0.2">
      <c r="B56" s="60" t="s">
        <v>35</v>
      </c>
      <c r="C56" s="123">
        <v>110</v>
      </c>
      <c r="D56" s="66">
        <v>55.3</v>
      </c>
      <c r="E56" s="123">
        <v>88</v>
      </c>
      <c r="F56" s="66">
        <v>44.2</v>
      </c>
      <c r="G56" s="467"/>
      <c r="H56" s="274"/>
      <c r="I56" s="468"/>
      <c r="J56" s="274"/>
      <c r="K56" s="270">
        <v>0</v>
      </c>
      <c r="L56" s="66">
        <v>0</v>
      </c>
      <c r="M56" s="157">
        <v>199</v>
      </c>
      <c r="N56" s="149">
        <v>1.2</v>
      </c>
    </row>
    <row r="57" spans="2:14" x14ac:dyDescent="0.2">
      <c r="B57" s="60" t="s">
        <v>37</v>
      </c>
      <c r="C57" s="123">
        <v>265</v>
      </c>
      <c r="D57" s="66">
        <v>53.6</v>
      </c>
      <c r="E57" s="123">
        <v>196</v>
      </c>
      <c r="F57" s="66">
        <v>39.700000000000003</v>
      </c>
      <c r="G57" s="123">
        <v>26</v>
      </c>
      <c r="H57" s="66">
        <v>5.3</v>
      </c>
      <c r="I57" s="123">
        <v>3</v>
      </c>
      <c r="J57" s="66">
        <v>0.6</v>
      </c>
      <c r="K57" s="123">
        <v>4</v>
      </c>
      <c r="L57" s="66">
        <v>0.8</v>
      </c>
      <c r="M57" s="157">
        <v>494</v>
      </c>
      <c r="N57" s="149">
        <v>3</v>
      </c>
    </row>
    <row r="58" spans="2:14" x14ac:dyDescent="0.2">
      <c r="B58" s="60" t="s">
        <v>39</v>
      </c>
      <c r="C58" s="123">
        <v>108</v>
      </c>
      <c r="D58" s="66">
        <v>36.5</v>
      </c>
      <c r="E58" s="123">
        <v>127</v>
      </c>
      <c r="F58" s="66">
        <v>42.9</v>
      </c>
      <c r="G58" s="123">
        <v>45</v>
      </c>
      <c r="H58" s="66">
        <v>15.2</v>
      </c>
      <c r="I58" s="123">
        <v>9</v>
      </c>
      <c r="J58" s="66">
        <v>3</v>
      </c>
      <c r="K58" s="123">
        <v>7</v>
      </c>
      <c r="L58" s="66">
        <v>2.4</v>
      </c>
      <c r="M58" s="157">
        <v>296</v>
      </c>
      <c r="N58" s="149">
        <v>1.8</v>
      </c>
    </row>
    <row r="59" spans="2:14" x14ac:dyDescent="0.2">
      <c r="B59" s="60" t="s">
        <v>41</v>
      </c>
      <c r="C59" s="123">
        <v>246</v>
      </c>
      <c r="D59" s="66">
        <v>20.3</v>
      </c>
      <c r="E59" s="123">
        <v>609</v>
      </c>
      <c r="F59" s="66">
        <v>50.2</v>
      </c>
      <c r="G59" s="123">
        <v>245</v>
      </c>
      <c r="H59" s="66">
        <v>20.2</v>
      </c>
      <c r="I59" s="123">
        <v>67</v>
      </c>
      <c r="J59" s="66">
        <v>5.5</v>
      </c>
      <c r="K59" s="123">
        <v>45</v>
      </c>
      <c r="L59" s="66">
        <v>3.7</v>
      </c>
      <c r="M59" s="157">
        <v>1212</v>
      </c>
      <c r="N59" s="149">
        <v>7.3</v>
      </c>
    </row>
    <row r="60" spans="2:14" x14ac:dyDescent="0.2">
      <c r="B60" s="60" t="s">
        <v>43</v>
      </c>
      <c r="C60" s="123">
        <v>144</v>
      </c>
      <c r="D60" s="66">
        <v>23.6</v>
      </c>
      <c r="E60" s="123">
        <v>311</v>
      </c>
      <c r="F60" s="66">
        <v>51.1</v>
      </c>
      <c r="G60" s="123">
        <v>109</v>
      </c>
      <c r="H60" s="66">
        <v>17.899999999999999</v>
      </c>
      <c r="I60" s="123">
        <v>28</v>
      </c>
      <c r="J60" s="66">
        <v>4.5999999999999996</v>
      </c>
      <c r="K60" s="123">
        <v>17</v>
      </c>
      <c r="L60" s="66">
        <v>2.8</v>
      </c>
      <c r="M60" s="157">
        <v>609</v>
      </c>
      <c r="N60" s="149">
        <v>3.7</v>
      </c>
    </row>
    <row r="61" spans="2:14" x14ac:dyDescent="0.2">
      <c r="B61" s="60" t="s">
        <v>45</v>
      </c>
      <c r="C61" s="123">
        <v>64</v>
      </c>
      <c r="D61" s="66">
        <v>18.3</v>
      </c>
      <c r="E61" s="123">
        <v>236</v>
      </c>
      <c r="F61" s="66">
        <v>67.400000000000006</v>
      </c>
      <c r="G61" s="123">
        <v>37</v>
      </c>
      <c r="H61" s="66">
        <v>10.6</v>
      </c>
      <c r="I61" s="123">
        <v>9</v>
      </c>
      <c r="J61" s="66">
        <v>2.6</v>
      </c>
      <c r="K61" s="123">
        <v>4</v>
      </c>
      <c r="L61" s="66">
        <v>1.1000000000000001</v>
      </c>
      <c r="M61" s="157">
        <v>350</v>
      </c>
      <c r="N61" s="149">
        <v>2.1</v>
      </c>
    </row>
    <row r="62" spans="2:14" x14ac:dyDescent="0.2">
      <c r="B62" s="60" t="s">
        <v>47</v>
      </c>
      <c r="C62" s="123">
        <v>127</v>
      </c>
      <c r="D62" s="66">
        <v>46</v>
      </c>
      <c r="E62" s="123">
        <v>122</v>
      </c>
      <c r="F62" s="66">
        <v>44.2</v>
      </c>
      <c r="G62" s="123">
        <v>25</v>
      </c>
      <c r="H62" s="66">
        <v>9.1</v>
      </c>
      <c r="I62" s="467"/>
      <c r="J62" s="274"/>
      <c r="K62" s="467"/>
      <c r="L62" s="274"/>
      <c r="M62" s="157">
        <v>276</v>
      </c>
      <c r="N62" s="149">
        <v>1.7</v>
      </c>
    </row>
    <row r="63" spans="2:14" x14ac:dyDescent="0.2">
      <c r="B63" s="60" t="s">
        <v>51</v>
      </c>
      <c r="C63" s="123">
        <v>265</v>
      </c>
      <c r="D63" s="66">
        <v>53.2</v>
      </c>
      <c r="E63" s="123">
        <v>198</v>
      </c>
      <c r="F63" s="66">
        <v>39.799999999999997</v>
      </c>
      <c r="G63" s="123">
        <v>25</v>
      </c>
      <c r="H63" s="66">
        <v>5</v>
      </c>
      <c r="I63" s="123">
        <v>7</v>
      </c>
      <c r="J63" s="66">
        <v>1.4</v>
      </c>
      <c r="K63" s="123">
        <v>3</v>
      </c>
      <c r="L63" s="66">
        <v>0.6</v>
      </c>
      <c r="M63" s="157">
        <v>498</v>
      </c>
      <c r="N63" s="149">
        <v>3</v>
      </c>
    </row>
    <row r="64" spans="2:14" x14ac:dyDescent="0.2">
      <c r="B64" s="60" t="s">
        <v>53</v>
      </c>
      <c r="C64" s="123">
        <v>88</v>
      </c>
      <c r="D64" s="66">
        <v>34.9</v>
      </c>
      <c r="E64" s="123">
        <v>137</v>
      </c>
      <c r="F64" s="66">
        <v>54.4</v>
      </c>
      <c r="G64" s="123">
        <v>19</v>
      </c>
      <c r="H64" s="66">
        <v>7.5</v>
      </c>
      <c r="I64" s="123">
        <v>3</v>
      </c>
      <c r="J64" s="66">
        <v>1.2</v>
      </c>
      <c r="K64" s="123">
        <v>5</v>
      </c>
      <c r="L64" s="66">
        <v>2</v>
      </c>
      <c r="M64" s="157">
        <v>252</v>
      </c>
      <c r="N64" s="149">
        <v>1.5</v>
      </c>
    </row>
    <row r="65" spans="1:14" x14ac:dyDescent="0.2">
      <c r="B65" s="60" t="s">
        <v>55</v>
      </c>
      <c r="C65" s="123">
        <v>299</v>
      </c>
      <c r="D65" s="66">
        <v>44</v>
      </c>
      <c r="E65" s="123">
        <v>313</v>
      </c>
      <c r="F65" s="66">
        <v>46</v>
      </c>
      <c r="G65" s="123">
        <v>53</v>
      </c>
      <c r="H65" s="66">
        <v>7.8</v>
      </c>
      <c r="I65" s="123">
        <v>10</v>
      </c>
      <c r="J65" s="66">
        <v>1.5</v>
      </c>
      <c r="K65" s="123">
        <v>5</v>
      </c>
      <c r="L65" s="66">
        <v>0.7</v>
      </c>
      <c r="M65" s="157">
        <v>680</v>
      </c>
      <c r="N65" s="149">
        <v>4.0999999999999996</v>
      </c>
    </row>
    <row r="66" spans="1:14" x14ac:dyDescent="0.2">
      <c r="B66" s="60" t="s">
        <v>57</v>
      </c>
      <c r="C66" s="123">
        <v>176</v>
      </c>
      <c r="D66" s="66">
        <v>49.9</v>
      </c>
      <c r="E66" s="123">
        <v>135</v>
      </c>
      <c r="F66" s="66">
        <v>38.200000000000003</v>
      </c>
      <c r="G66" s="123">
        <v>32</v>
      </c>
      <c r="H66" s="66">
        <v>9.1</v>
      </c>
      <c r="I66" s="123">
        <v>6</v>
      </c>
      <c r="J66" s="66">
        <v>1.7</v>
      </c>
      <c r="K66" s="123">
        <v>4</v>
      </c>
      <c r="L66" s="66">
        <v>1.1000000000000001</v>
      </c>
      <c r="M66" s="157">
        <v>353</v>
      </c>
      <c r="N66" s="149">
        <v>2.1</v>
      </c>
    </row>
    <row r="67" spans="1:14" x14ac:dyDescent="0.2">
      <c r="B67" s="60" t="s">
        <v>59</v>
      </c>
      <c r="C67" s="123">
        <v>280</v>
      </c>
      <c r="D67" s="66">
        <v>28.9</v>
      </c>
      <c r="E67" s="123">
        <v>523</v>
      </c>
      <c r="F67" s="66">
        <v>54</v>
      </c>
      <c r="G67" s="123">
        <v>131</v>
      </c>
      <c r="H67" s="66">
        <v>13.5</v>
      </c>
      <c r="I67" s="123">
        <v>24</v>
      </c>
      <c r="J67" s="66">
        <v>2.5</v>
      </c>
      <c r="K67" s="123">
        <v>10</v>
      </c>
      <c r="L67" s="66">
        <v>1</v>
      </c>
      <c r="M67" s="157">
        <v>968</v>
      </c>
      <c r="N67" s="149">
        <v>5.9</v>
      </c>
    </row>
    <row r="68" spans="1:14" x14ac:dyDescent="0.2">
      <c r="B68" s="60" t="s">
        <v>61</v>
      </c>
      <c r="C68" s="123">
        <v>192</v>
      </c>
      <c r="D68" s="66">
        <v>46.9</v>
      </c>
      <c r="E68" s="123">
        <v>150</v>
      </c>
      <c r="F68" s="66">
        <v>36.700000000000003</v>
      </c>
      <c r="G68" s="123">
        <v>47</v>
      </c>
      <c r="H68" s="66">
        <v>11.5</v>
      </c>
      <c r="I68" s="123">
        <v>11</v>
      </c>
      <c r="J68" s="66">
        <v>2.7</v>
      </c>
      <c r="K68" s="123">
        <v>9</v>
      </c>
      <c r="L68" s="66">
        <v>2.2000000000000002</v>
      </c>
      <c r="M68" s="157">
        <v>409</v>
      </c>
      <c r="N68" s="149">
        <v>2.5</v>
      </c>
    </row>
    <row r="69" spans="1:14" x14ac:dyDescent="0.2">
      <c r="B69" s="60" t="s">
        <v>63</v>
      </c>
      <c r="C69" s="123">
        <v>27</v>
      </c>
      <c r="D69" s="66">
        <v>58.7</v>
      </c>
      <c r="E69" s="123">
        <v>17</v>
      </c>
      <c r="F69" s="66">
        <v>37</v>
      </c>
      <c r="G69" s="467"/>
      <c r="H69" s="274"/>
      <c r="I69" s="468"/>
      <c r="J69" s="274"/>
      <c r="K69" s="270">
        <v>0</v>
      </c>
      <c r="L69" s="66">
        <v>0</v>
      </c>
      <c r="M69" s="157">
        <v>46</v>
      </c>
      <c r="N69" s="149">
        <v>0.3</v>
      </c>
    </row>
    <row r="70" spans="1:14" x14ac:dyDescent="0.2">
      <c r="B70" s="60" t="s">
        <v>65</v>
      </c>
      <c r="C70" s="123">
        <v>150</v>
      </c>
      <c r="D70" s="66">
        <v>81.099999999999994</v>
      </c>
      <c r="E70" s="123">
        <v>34</v>
      </c>
      <c r="F70" s="66">
        <v>18.399999999999999</v>
      </c>
      <c r="G70" s="467"/>
      <c r="H70" s="274"/>
      <c r="I70" s="468"/>
      <c r="J70" s="274"/>
      <c r="K70" s="270">
        <v>0</v>
      </c>
      <c r="L70" s="66">
        <v>0</v>
      </c>
      <c r="M70" s="157">
        <v>185</v>
      </c>
      <c r="N70" s="149">
        <v>1.1000000000000001</v>
      </c>
    </row>
    <row r="71" spans="1:14" x14ac:dyDescent="0.2">
      <c r="A71" s="1">
        <v>2020</v>
      </c>
      <c r="B71" s="60" t="s">
        <v>141</v>
      </c>
      <c r="C71" s="123">
        <v>6016</v>
      </c>
      <c r="D71" s="66">
        <v>36.4</v>
      </c>
      <c r="E71" s="123">
        <v>7779</v>
      </c>
      <c r="F71" s="66">
        <v>47.1</v>
      </c>
      <c r="G71" s="123">
        <v>2056</v>
      </c>
      <c r="H71" s="66">
        <v>12.4</v>
      </c>
      <c r="I71" s="123">
        <v>415</v>
      </c>
      <c r="J71" s="66">
        <v>2.5</v>
      </c>
      <c r="K71" s="123">
        <v>243</v>
      </c>
      <c r="L71" s="66">
        <v>1.5</v>
      </c>
      <c r="M71" s="158">
        <v>16527</v>
      </c>
      <c r="N71" s="150"/>
    </row>
    <row r="72" spans="1:14" x14ac:dyDescent="0.2">
      <c r="A72" s="1">
        <v>2021</v>
      </c>
      <c r="B72" s="60" t="s">
        <v>1</v>
      </c>
      <c r="C72" s="123">
        <v>296</v>
      </c>
      <c r="D72" s="66">
        <v>56.1</v>
      </c>
      <c r="E72" s="123">
        <v>192</v>
      </c>
      <c r="F72" s="66">
        <v>36.4</v>
      </c>
      <c r="G72" s="123">
        <v>34</v>
      </c>
      <c r="H72" s="66">
        <v>6.4</v>
      </c>
      <c r="I72" s="467"/>
      <c r="J72" s="274"/>
      <c r="K72" s="467"/>
      <c r="L72" s="274"/>
      <c r="M72" s="157">
        <v>528</v>
      </c>
      <c r="N72" s="149">
        <v>2.9</v>
      </c>
    </row>
    <row r="73" spans="1:14" x14ac:dyDescent="0.2">
      <c r="B73" s="60" t="s">
        <v>3</v>
      </c>
      <c r="C73" s="123">
        <v>185</v>
      </c>
      <c r="D73" s="66">
        <v>49.7</v>
      </c>
      <c r="E73" s="123">
        <v>136</v>
      </c>
      <c r="F73" s="66">
        <v>36.6</v>
      </c>
      <c r="G73" s="123">
        <v>34</v>
      </c>
      <c r="H73" s="66">
        <v>9.1</v>
      </c>
      <c r="I73" s="123">
        <v>8</v>
      </c>
      <c r="J73" s="66">
        <v>2.2000000000000002</v>
      </c>
      <c r="K73" s="123">
        <v>9</v>
      </c>
      <c r="L73" s="66">
        <v>2.4</v>
      </c>
      <c r="M73" s="157">
        <v>372</v>
      </c>
      <c r="N73" s="149">
        <v>2</v>
      </c>
    </row>
    <row r="74" spans="1:14" x14ac:dyDescent="0.2">
      <c r="B74" s="60" t="s">
        <v>5</v>
      </c>
      <c r="C74" s="123">
        <v>446</v>
      </c>
      <c r="D74" s="66">
        <v>46</v>
      </c>
      <c r="E74" s="123">
        <v>422</v>
      </c>
      <c r="F74" s="66">
        <v>43.6</v>
      </c>
      <c r="G74" s="123">
        <v>83</v>
      </c>
      <c r="H74" s="66">
        <v>8.6</v>
      </c>
      <c r="I74" s="123">
        <v>12</v>
      </c>
      <c r="J74" s="66">
        <v>1.2</v>
      </c>
      <c r="K74" s="123">
        <v>6</v>
      </c>
      <c r="L74" s="66">
        <v>0.6</v>
      </c>
      <c r="M74" s="157">
        <v>969</v>
      </c>
      <c r="N74" s="149">
        <v>5.3</v>
      </c>
    </row>
    <row r="75" spans="1:14" x14ac:dyDescent="0.2">
      <c r="B75" s="60" t="s">
        <v>7</v>
      </c>
      <c r="C75" s="123">
        <v>360</v>
      </c>
      <c r="D75" s="66">
        <v>32.200000000000003</v>
      </c>
      <c r="E75" s="123">
        <v>482</v>
      </c>
      <c r="F75" s="66">
        <v>43.1</v>
      </c>
      <c r="G75" s="123">
        <v>196</v>
      </c>
      <c r="H75" s="66">
        <v>17.5</v>
      </c>
      <c r="I75" s="123">
        <v>60</v>
      </c>
      <c r="J75" s="66">
        <v>5.4</v>
      </c>
      <c r="K75" s="123">
        <v>20</v>
      </c>
      <c r="L75" s="66">
        <v>1.8</v>
      </c>
      <c r="M75" s="157">
        <v>1118</v>
      </c>
      <c r="N75" s="149">
        <v>6.1</v>
      </c>
    </row>
    <row r="76" spans="1:14" x14ac:dyDescent="0.2">
      <c r="B76" s="60" t="s">
        <v>9</v>
      </c>
      <c r="C76" s="123">
        <v>160</v>
      </c>
      <c r="D76" s="66">
        <v>24.4</v>
      </c>
      <c r="E76" s="123">
        <v>365</v>
      </c>
      <c r="F76" s="66">
        <v>55.6</v>
      </c>
      <c r="G76" s="123">
        <v>101</v>
      </c>
      <c r="H76" s="66">
        <v>15.4</v>
      </c>
      <c r="I76" s="123">
        <v>18</v>
      </c>
      <c r="J76" s="66">
        <v>2.7</v>
      </c>
      <c r="K76" s="123">
        <v>12</v>
      </c>
      <c r="L76" s="66">
        <v>1.8</v>
      </c>
      <c r="M76" s="157">
        <v>656</v>
      </c>
      <c r="N76" s="149">
        <v>3.6</v>
      </c>
    </row>
    <row r="77" spans="1:14" x14ac:dyDescent="0.2">
      <c r="B77" s="60" t="s">
        <v>11</v>
      </c>
      <c r="C77" s="123">
        <v>302</v>
      </c>
      <c r="D77" s="66">
        <v>30.4</v>
      </c>
      <c r="E77" s="123">
        <v>554</v>
      </c>
      <c r="F77" s="66">
        <v>55.7</v>
      </c>
      <c r="G77" s="123">
        <v>119</v>
      </c>
      <c r="H77" s="66">
        <v>12</v>
      </c>
      <c r="I77" s="123">
        <v>11</v>
      </c>
      <c r="J77" s="66">
        <v>1.1000000000000001</v>
      </c>
      <c r="K77" s="123">
        <v>8</v>
      </c>
      <c r="L77" s="66">
        <v>0.8</v>
      </c>
      <c r="M77" s="157">
        <v>994</v>
      </c>
      <c r="N77" s="149">
        <v>5.4</v>
      </c>
    </row>
    <row r="78" spans="1:14" x14ac:dyDescent="0.2">
      <c r="B78" s="60" t="s">
        <v>13</v>
      </c>
      <c r="C78" s="123">
        <v>250</v>
      </c>
      <c r="D78" s="66">
        <v>52</v>
      </c>
      <c r="E78" s="123">
        <v>165</v>
      </c>
      <c r="F78" s="66">
        <v>34.299999999999997</v>
      </c>
      <c r="G78" s="123">
        <v>39</v>
      </c>
      <c r="H78" s="66">
        <v>8.1</v>
      </c>
      <c r="I78" s="123">
        <v>14</v>
      </c>
      <c r="J78" s="66">
        <v>2.9</v>
      </c>
      <c r="K78" s="123">
        <v>13</v>
      </c>
      <c r="L78" s="66">
        <v>2.7</v>
      </c>
      <c r="M78" s="157">
        <v>481</v>
      </c>
      <c r="N78" s="149">
        <v>2.6</v>
      </c>
    </row>
    <row r="79" spans="1:14" x14ac:dyDescent="0.2">
      <c r="B79" s="60" t="s">
        <v>15</v>
      </c>
      <c r="C79" s="123">
        <v>182</v>
      </c>
      <c r="D79" s="66">
        <v>32.1</v>
      </c>
      <c r="E79" s="123">
        <v>287</v>
      </c>
      <c r="F79" s="66">
        <v>50.6</v>
      </c>
      <c r="G79" s="123">
        <v>72</v>
      </c>
      <c r="H79" s="66">
        <v>12.7</v>
      </c>
      <c r="I79" s="123">
        <v>17</v>
      </c>
      <c r="J79" s="66">
        <v>3</v>
      </c>
      <c r="K79" s="123">
        <v>9</v>
      </c>
      <c r="L79" s="66">
        <v>1.6</v>
      </c>
      <c r="M79" s="157">
        <v>567</v>
      </c>
      <c r="N79" s="149">
        <v>3.1</v>
      </c>
    </row>
    <row r="80" spans="1:14" x14ac:dyDescent="0.2">
      <c r="B80" s="60" t="s">
        <v>17</v>
      </c>
      <c r="C80" s="123">
        <v>42</v>
      </c>
      <c r="D80" s="66">
        <v>17.3</v>
      </c>
      <c r="E80" s="123">
        <v>152</v>
      </c>
      <c r="F80" s="66">
        <v>62.6</v>
      </c>
      <c r="G80" s="123">
        <v>38</v>
      </c>
      <c r="H80" s="66">
        <v>15.6</v>
      </c>
      <c r="I80" s="123">
        <v>8</v>
      </c>
      <c r="J80" s="66">
        <v>3.3</v>
      </c>
      <c r="K80" s="123">
        <v>3</v>
      </c>
      <c r="L80" s="66">
        <v>1.2</v>
      </c>
      <c r="M80" s="157">
        <v>243</v>
      </c>
      <c r="N80" s="149">
        <v>1.3</v>
      </c>
    </row>
    <row r="81" spans="2:14" x14ac:dyDescent="0.2">
      <c r="B81" s="60" t="s">
        <v>19</v>
      </c>
      <c r="C81" s="123">
        <v>225</v>
      </c>
      <c r="D81" s="66">
        <v>43.9</v>
      </c>
      <c r="E81" s="123">
        <v>225</v>
      </c>
      <c r="F81" s="66">
        <v>43.9</v>
      </c>
      <c r="G81" s="123">
        <v>46</v>
      </c>
      <c r="H81" s="66">
        <v>9</v>
      </c>
      <c r="I81" s="123">
        <v>9</v>
      </c>
      <c r="J81" s="66">
        <v>1.8</v>
      </c>
      <c r="K81" s="123">
        <v>8</v>
      </c>
      <c r="L81" s="66">
        <v>1.6</v>
      </c>
      <c r="M81" s="157">
        <v>513</v>
      </c>
      <c r="N81" s="149">
        <v>2.8</v>
      </c>
    </row>
    <row r="82" spans="2:14" x14ac:dyDescent="0.2">
      <c r="B82" s="60" t="s">
        <v>21</v>
      </c>
      <c r="C82" s="123">
        <v>82</v>
      </c>
      <c r="D82" s="66">
        <v>43.2</v>
      </c>
      <c r="E82" s="123">
        <v>83</v>
      </c>
      <c r="F82" s="66">
        <v>43.7</v>
      </c>
      <c r="G82" s="123">
        <v>22</v>
      </c>
      <c r="H82" s="66">
        <v>11.6</v>
      </c>
      <c r="I82" s="467"/>
      <c r="J82" s="274"/>
      <c r="K82" s="467"/>
      <c r="L82" s="274"/>
      <c r="M82" s="157">
        <v>190</v>
      </c>
      <c r="N82" s="149">
        <v>1</v>
      </c>
    </row>
    <row r="83" spans="2:14" x14ac:dyDescent="0.2">
      <c r="B83" s="60" t="s">
        <v>23</v>
      </c>
      <c r="C83" s="123">
        <v>175</v>
      </c>
      <c r="D83" s="66">
        <v>41.5</v>
      </c>
      <c r="E83" s="123">
        <v>206</v>
      </c>
      <c r="F83" s="66">
        <v>48.8</v>
      </c>
      <c r="G83" s="123">
        <v>30</v>
      </c>
      <c r="H83" s="66">
        <v>7.1</v>
      </c>
      <c r="I83" s="123">
        <v>4</v>
      </c>
      <c r="J83" s="66">
        <v>0.9</v>
      </c>
      <c r="K83" s="123">
        <v>7</v>
      </c>
      <c r="L83" s="66">
        <v>1.7</v>
      </c>
      <c r="M83" s="157">
        <v>422</v>
      </c>
      <c r="N83" s="149">
        <v>2.2999999999999998</v>
      </c>
    </row>
    <row r="84" spans="2:14" x14ac:dyDescent="0.2">
      <c r="B84" s="60" t="s">
        <v>25</v>
      </c>
      <c r="C84" s="123">
        <v>410</v>
      </c>
      <c r="D84" s="66">
        <v>60.3</v>
      </c>
      <c r="E84" s="123">
        <v>225</v>
      </c>
      <c r="F84" s="66">
        <v>33.1</v>
      </c>
      <c r="G84" s="123">
        <v>36</v>
      </c>
      <c r="H84" s="66">
        <v>5.3</v>
      </c>
      <c r="I84" s="123">
        <v>5</v>
      </c>
      <c r="J84" s="66">
        <v>0.7</v>
      </c>
      <c r="K84" s="123">
        <v>4</v>
      </c>
      <c r="L84" s="66">
        <v>0.6</v>
      </c>
      <c r="M84" s="157">
        <v>680</v>
      </c>
      <c r="N84" s="149">
        <v>3.7</v>
      </c>
    </row>
    <row r="85" spans="2:14" x14ac:dyDescent="0.2">
      <c r="B85" s="60" t="s">
        <v>27</v>
      </c>
      <c r="C85" s="123">
        <v>131</v>
      </c>
      <c r="D85" s="66">
        <v>27.9</v>
      </c>
      <c r="E85" s="123">
        <v>245</v>
      </c>
      <c r="F85" s="66">
        <v>52.1</v>
      </c>
      <c r="G85" s="123">
        <v>71</v>
      </c>
      <c r="H85" s="66">
        <v>15.1</v>
      </c>
      <c r="I85" s="123">
        <v>17</v>
      </c>
      <c r="J85" s="66">
        <v>3.6</v>
      </c>
      <c r="K85" s="270">
        <v>6</v>
      </c>
      <c r="L85" s="66">
        <v>1.3</v>
      </c>
      <c r="M85" s="157">
        <v>470</v>
      </c>
      <c r="N85" s="149">
        <v>2.6</v>
      </c>
    </row>
    <row r="86" spans="2:14" x14ac:dyDescent="0.2">
      <c r="B86" s="60" t="s">
        <v>29</v>
      </c>
      <c r="C86" s="123">
        <v>248</v>
      </c>
      <c r="D86" s="66">
        <v>28.7</v>
      </c>
      <c r="E86" s="123">
        <v>385</v>
      </c>
      <c r="F86" s="66">
        <v>44.6</v>
      </c>
      <c r="G86" s="123">
        <v>163</v>
      </c>
      <c r="H86" s="66">
        <v>18.899999999999999</v>
      </c>
      <c r="I86" s="123">
        <v>43</v>
      </c>
      <c r="J86" s="66">
        <v>5</v>
      </c>
      <c r="K86" s="123">
        <v>24</v>
      </c>
      <c r="L86" s="66">
        <v>2.8</v>
      </c>
      <c r="M86" s="157">
        <v>863</v>
      </c>
      <c r="N86" s="149">
        <v>4.7</v>
      </c>
    </row>
    <row r="87" spans="2:14" x14ac:dyDescent="0.2">
      <c r="B87" s="60" t="s">
        <v>31</v>
      </c>
      <c r="C87" s="123">
        <v>253</v>
      </c>
      <c r="D87" s="66">
        <v>38.4</v>
      </c>
      <c r="E87" s="123">
        <v>320</v>
      </c>
      <c r="F87" s="66">
        <v>48.6</v>
      </c>
      <c r="G87" s="123">
        <v>75</v>
      </c>
      <c r="H87" s="66">
        <v>11.4</v>
      </c>
      <c r="I87" s="123">
        <v>7</v>
      </c>
      <c r="J87" s="66">
        <v>1.1000000000000001</v>
      </c>
      <c r="K87" s="123">
        <v>4</v>
      </c>
      <c r="L87" s="66">
        <v>0.6</v>
      </c>
      <c r="M87" s="157">
        <v>659</v>
      </c>
      <c r="N87" s="149">
        <v>3.6</v>
      </c>
    </row>
    <row r="88" spans="2:14" x14ac:dyDescent="0.2">
      <c r="B88" s="60" t="s">
        <v>33</v>
      </c>
      <c r="C88" s="123">
        <v>255</v>
      </c>
      <c r="D88" s="66">
        <v>32.4</v>
      </c>
      <c r="E88" s="123">
        <v>391</v>
      </c>
      <c r="F88" s="66">
        <v>49.7</v>
      </c>
      <c r="G88" s="123">
        <v>101</v>
      </c>
      <c r="H88" s="66">
        <v>12.8</v>
      </c>
      <c r="I88" s="123">
        <v>31</v>
      </c>
      <c r="J88" s="66">
        <v>3.9</v>
      </c>
      <c r="K88" s="123">
        <v>8</v>
      </c>
      <c r="L88" s="66">
        <v>1</v>
      </c>
      <c r="M88" s="157">
        <v>786</v>
      </c>
      <c r="N88" s="149">
        <v>4.3</v>
      </c>
    </row>
    <row r="89" spans="2:14" x14ac:dyDescent="0.2">
      <c r="B89" s="60" t="s">
        <v>35</v>
      </c>
      <c r="C89" s="123">
        <v>130</v>
      </c>
      <c r="D89" s="66">
        <v>58.8</v>
      </c>
      <c r="E89" s="123">
        <v>86</v>
      </c>
      <c r="F89" s="66">
        <v>38.9</v>
      </c>
      <c r="G89" s="123">
        <v>4</v>
      </c>
      <c r="H89" s="66">
        <v>1.8</v>
      </c>
      <c r="I89" s="467"/>
      <c r="J89" s="274"/>
      <c r="K89" s="467"/>
      <c r="L89" s="274"/>
      <c r="M89" s="157">
        <v>221</v>
      </c>
      <c r="N89" s="149">
        <v>1.2</v>
      </c>
    </row>
    <row r="90" spans="2:14" x14ac:dyDescent="0.2">
      <c r="B90" s="60" t="s">
        <v>37</v>
      </c>
      <c r="C90" s="123">
        <v>288</v>
      </c>
      <c r="D90" s="66">
        <v>55.3</v>
      </c>
      <c r="E90" s="123">
        <v>184</v>
      </c>
      <c r="F90" s="66">
        <v>35.299999999999997</v>
      </c>
      <c r="G90" s="123">
        <v>36</v>
      </c>
      <c r="H90" s="66">
        <v>6.9</v>
      </c>
      <c r="I90" s="123">
        <v>13</v>
      </c>
      <c r="J90" s="66">
        <v>2.5</v>
      </c>
      <c r="K90" s="123">
        <v>0</v>
      </c>
      <c r="L90" s="66">
        <v>0</v>
      </c>
      <c r="M90" s="157">
        <v>521</v>
      </c>
      <c r="N90" s="149">
        <v>2.8</v>
      </c>
    </row>
    <row r="91" spans="2:14" x14ac:dyDescent="0.2">
      <c r="B91" s="60" t="s">
        <v>39</v>
      </c>
      <c r="C91" s="123">
        <v>218</v>
      </c>
      <c r="D91" s="66">
        <v>48.2</v>
      </c>
      <c r="E91" s="123">
        <v>194</v>
      </c>
      <c r="F91" s="66">
        <v>42.9</v>
      </c>
      <c r="G91" s="123">
        <v>25</v>
      </c>
      <c r="H91" s="66">
        <v>5.5</v>
      </c>
      <c r="I91" s="123">
        <v>7</v>
      </c>
      <c r="J91" s="66">
        <v>1.5</v>
      </c>
      <c r="K91" s="123">
        <v>8</v>
      </c>
      <c r="L91" s="66">
        <v>1.8</v>
      </c>
      <c r="M91" s="157">
        <v>452</v>
      </c>
      <c r="N91" s="149">
        <v>2.5</v>
      </c>
    </row>
    <row r="92" spans="2:14" x14ac:dyDescent="0.2">
      <c r="B92" s="60" t="s">
        <v>41</v>
      </c>
      <c r="C92" s="123">
        <v>324</v>
      </c>
      <c r="D92" s="66">
        <v>25.5</v>
      </c>
      <c r="E92" s="123">
        <v>603</v>
      </c>
      <c r="F92" s="66">
        <v>47.5</v>
      </c>
      <c r="G92" s="123">
        <v>246</v>
      </c>
      <c r="H92" s="66">
        <v>19.399999999999999</v>
      </c>
      <c r="I92" s="123">
        <v>67</v>
      </c>
      <c r="J92" s="66">
        <v>5.3</v>
      </c>
      <c r="K92" s="123">
        <v>29</v>
      </c>
      <c r="L92" s="66">
        <v>2.2999999999999998</v>
      </c>
      <c r="M92" s="157">
        <v>1269</v>
      </c>
      <c r="N92" s="149">
        <v>6.9</v>
      </c>
    </row>
    <row r="93" spans="2:14" x14ac:dyDescent="0.2">
      <c r="B93" s="60" t="s">
        <v>43</v>
      </c>
      <c r="C93" s="123">
        <v>192</v>
      </c>
      <c r="D93" s="66">
        <v>27.6</v>
      </c>
      <c r="E93" s="123">
        <v>357</v>
      </c>
      <c r="F93" s="66">
        <v>51.4</v>
      </c>
      <c r="G93" s="123">
        <v>111</v>
      </c>
      <c r="H93" s="66">
        <v>16</v>
      </c>
      <c r="I93" s="123">
        <v>20</v>
      </c>
      <c r="J93" s="66">
        <v>2.9</v>
      </c>
      <c r="K93" s="123">
        <v>15</v>
      </c>
      <c r="L93" s="66">
        <v>2.2000000000000002</v>
      </c>
      <c r="M93" s="157">
        <v>695</v>
      </c>
      <c r="N93" s="149">
        <v>3.8</v>
      </c>
    </row>
    <row r="94" spans="2:14" x14ac:dyDescent="0.2">
      <c r="B94" s="60" t="s">
        <v>45</v>
      </c>
      <c r="C94" s="123">
        <v>33</v>
      </c>
      <c r="D94" s="66">
        <v>25.2</v>
      </c>
      <c r="E94" s="123">
        <v>79</v>
      </c>
      <c r="F94" s="66">
        <v>60.3</v>
      </c>
      <c r="G94" s="123">
        <v>17</v>
      </c>
      <c r="H94" s="66">
        <v>13</v>
      </c>
      <c r="I94" s="467"/>
      <c r="J94" s="274"/>
      <c r="K94" s="467"/>
      <c r="L94" s="274"/>
      <c r="M94" s="157">
        <v>131</v>
      </c>
      <c r="N94" s="149">
        <v>0.7</v>
      </c>
    </row>
    <row r="95" spans="2:14" x14ac:dyDescent="0.2">
      <c r="B95" s="60" t="s">
        <v>47</v>
      </c>
      <c r="C95" s="123">
        <v>140</v>
      </c>
      <c r="D95" s="66">
        <v>40.700000000000003</v>
      </c>
      <c r="E95" s="123">
        <v>152</v>
      </c>
      <c r="F95" s="66">
        <v>44.2</v>
      </c>
      <c r="G95" s="123">
        <v>42</v>
      </c>
      <c r="H95" s="66">
        <v>12.2</v>
      </c>
      <c r="I95" s="123">
        <v>7</v>
      </c>
      <c r="J95" s="66">
        <v>2</v>
      </c>
      <c r="K95" s="123">
        <v>3</v>
      </c>
      <c r="L95" s="66">
        <v>0.9</v>
      </c>
      <c r="M95" s="157">
        <v>344</v>
      </c>
      <c r="N95" s="149">
        <v>1.9</v>
      </c>
    </row>
    <row r="96" spans="2:14" x14ac:dyDescent="0.2">
      <c r="B96" s="60" t="s">
        <v>49</v>
      </c>
      <c r="C96" s="123">
        <v>37</v>
      </c>
      <c r="D96" s="66">
        <v>28.7</v>
      </c>
      <c r="E96" s="123">
        <v>77</v>
      </c>
      <c r="F96" s="66">
        <v>59.7</v>
      </c>
      <c r="G96" s="123">
        <v>14</v>
      </c>
      <c r="H96" s="66">
        <v>10.9</v>
      </c>
      <c r="I96" s="467"/>
      <c r="J96" s="274"/>
      <c r="K96" s="467"/>
      <c r="L96" s="274"/>
      <c r="M96" s="157">
        <v>129</v>
      </c>
      <c r="N96" s="149">
        <v>0.7</v>
      </c>
    </row>
    <row r="97" spans="1:14" x14ac:dyDescent="0.2">
      <c r="B97" s="60" t="s">
        <v>51</v>
      </c>
      <c r="C97" s="123">
        <v>330</v>
      </c>
      <c r="D97" s="66">
        <v>51.3</v>
      </c>
      <c r="E97" s="123">
        <v>273</v>
      </c>
      <c r="F97" s="66">
        <v>42.5</v>
      </c>
      <c r="G97" s="123">
        <v>34</v>
      </c>
      <c r="H97" s="66">
        <v>5.3</v>
      </c>
      <c r="I97" s="467"/>
      <c r="J97" s="274"/>
      <c r="K97" s="467"/>
      <c r="L97" s="274"/>
      <c r="M97" s="157">
        <v>643</v>
      </c>
      <c r="N97" s="149">
        <v>3.5</v>
      </c>
    </row>
    <row r="98" spans="1:14" x14ac:dyDescent="0.2">
      <c r="B98" s="60" t="s">
        <v>53</v>
      </c>
      <c r="C98" s="123">
        <v>159</v>
      </c>
      <c r="D98" s="66">
        <v>44.3</v>
      </c>
      <c r="E98" s="123">
        <v>148</v>
      </c>
      <c r="F98" s="66">
        <v>41.2</v>
      </c>
      <c r="G98" s="123">
        <v>43</v>
      </c>
      <c r="H98" s="66">
        <v>12</v>
      </c>
      <c r="I98" s="123">
        <v>6</v>
      </c>
      <c r="J98" s="66">
        <v>1.7</v>
      </c>
      <c r="K98" s="123">
        <v>3</v>
      </c>
      <c r="L98" s="66">
        <v>0.8</v>
      </c>
      <c r="M98" s="157">
        <v>359</v>
      </c>
      <c r="N98" s="149">
        <v>2</v>
      </c>
    </row>
    <row r="99" spans="1:14" x14ac:dyDescent="0.2">
      <c r="B99" s="60" t="s">
        <v>55</v>
      </c>
      <c r="C99" s="123">
        <v>339</v>
      </c>
      <c r="D99" s="66">
        <v>46.3</v>
      </c>
      <c r="E99" s="123">
        <v>331</v>
      </c>
      <c r="F99" s="66">
        <v>45.2</v>
      </c>
      <c r="G99" s="123">
        <v>48</v>
      </c>
      <c r="H99" s="66">
        <v>6.6</v>
      </c>
      <c r="I99" s="123">
        <v>6</v>
      </c>
      <c r="J99" s="66">
        <v>0.8</v>
      </c>
      <c r="K99" s="123">
        <v>8</v>
      </c>
      <c r="L99" s="66">
        <v>1.1000000000000001</v>
      </c>
      <c r="M99" s="157">
        <v>732</v>
      </c>
      <c r="N99" s="149">
        <v>4</v>
      </c>
    </row>
    <row r="100" spans="1:14" x14ac:dyDescent="0.2">
      <c r="B100" s="60" t="s">
        <v>57</v>
      </c>
      <c r="C100" s="123">
        <v>213</v>
      </c>
      <c r="D100" s="66">
        <v>48.1</v>
      </c>
      <c r="E100" s="123">
        <v>173</v>
      </c>
      <c r="F100" s="66">
        <v>39.1</v>
      </c>
      <c r="G100" s="123">
        <v>45</v>
      </c>
      <c r="H100" s="66">
        <v>10.199999999999999</v>
      </c>
      <c r="I100" s="123">
        <v>7</v>
      </c>
      <c r="J100" s="66">
        <v>1.6</v>
      </c>
      <c r="K100" s="123">
        <v>5</v>
      </c>
      <c r="L100" s="66">
        <v>1.1000000000000001</v>
      </c>
      <c r="M100" s="157">
        <v>443</v>
      </c>
      <c r="N100" s="149">
        <v>2.4</v>
      </c>
    </row>
    <row r="101" spans="1:14" x14ac:dyDescent="0.2">
      <c r="B101" s="60" t="s">
        <v>59</v>
      </c>
      <c r="C101" s="123">
        <v>340</v>
      </c>
      <c r="D101" s="66">
        <v>31</v>
      </c>
      <c r="E101" s="123">
        <v>547</v>
      </c>
      <c r="F101" s="66">
        <v>49.8</v>
      </c>
      <c r="G101" s="123">
        <v>166</v>
      </c>
      <c r="H101" s="66">
        <v>15.1</v>
      </c>
      <c r="I101" s="123">
        <v>35</v>
      </c>
      <c r="J101" s="66">
        <v>3.2</v>
      </c>
      <c r="K101" s="123">
        <v>10</v>
      </c>
      <c r="L101" s="66">
        <v>0.9</v>
      </c>
      <c r="M101" s="157">
        <v>1098</v>
      </c>
      <c r="N101" s="149">
        <v>6</v>
      </c>
    </row>
    <row r="102" spans="1:14" x14ac:dyDescent="0.2">
      <c r="B102" s="60" t="s">
        <v>61</v>
      </c>
      <c r="C102" s="123">
        <v>233</v>
      </c>
      <c r="D102" s="66">
        <v>44.9</v>
      </c>
      <c r="E102" s="123">
        <v>196</v>
      </c>
      <c r="F102" s="66">
        <v>37.799999999999997</v>
      </c>
      <c r="G102" s="123">
        <v>63</v>
      </c>
      <c r="H102" s="66">
        <v>12.1</v>
      </c>
      <c r="I102" s="123">
        <v>12</v>
      </c>
      <c r="J102" s="66">
        <v>2.2999999999999998</v>
      </c>
      <c r="K102" s="123">
        <v>15</v>
      </c>
      <c r="L102" s="66">
        <v>2.9</v>
      </c>
      <c r="M102" s="157">
        <v>519</v>
      </c>
      <c r="N102" s="149">
        <v>2.8</v>
      </c>
    </row>
    <row r="103" spans="1:14" x14ac:dyDescent="0.2">
      <c r="B103" s="60" t="s">
        <v>65</v>
      </c>
      <c r="C103" s="123">
        <v>188</v>
      </c>
      <c r="D103" s="66">
        <v>78.3</v>
      </c>
      <c r="E103" s="123">
        <v>49</v>
      </c>
      <c r="F103" s="66">
        <v>20.399999999999999</v>
      </c>
      <c r="G103" s="123">
        <v>3</v>
      </c>
      <c r="H103" s="66">
        <v>1.3</v>
      </c>
      <c r="I103" s="123">
        <v>0</v>
      </c>
      <c r="J103" s="66">
        <v>0</v>
      </c>
      <c r="K103" s="123">
        <v>0</v>
      </c>
      <c r="L103" s="66">
        <v>0</v>
      </c>
      <c r="M103" s="157">
        <v>240</v>
      </c>
      <c r="N103" s="149">
        <v>1.3</v>
      </c>
    </row>
    <row r="104" spans="1:14" x14ac:dyDescent="0.2">
      <c r="A104" s="1">
        <v>2021</v>
      </c>
      <c r="B104" s="60" t="s">
        <v>141</v>
      </c>
      <c r="C104" s="123">
        <v>7166</v>
      </c>
      <c r="D104" s="66">
        <v>39.1</v>
      </c>
      <c r="E104" s="123">
        <v>8284</v>
      </c>
      <c r="F104" s="66">
        <v>45.3</v>
      </c>
      <c r="G104" s="123">
        <v>2157</v>
      </c>
      <c r="H104" s="66">
        <v>11.8</v>
      </c>
      <c r="I104" s="123">
        <v>444</v>
      </c>
      <c r="J104" s="66">
        <v>2.4</v>
      </c>
      <c r="K104" s="123">
        <v>237</v>
      </c>
      <c r="L104" s="66">
        <v>1.3</v>
      </c>
      <c r="M104" s="158">
        <v>18307</v>
      </c>
      <c r="N104" s="150"/>
    </row>
    <row r="105" spans="1:14" x14ac:dyDescent="0.2">
      <c r="A105" s="1" t="s">
        <v>138</v>
      </c>
      <c r="B105" s="60" t="s">
        <v>141</v>
      </c>
      <c r="C105" s="123">
        <v>21712</v>
      </c>
      <c r="D105" s="66">
        <v>39.299999999999997</v>
      </c>
      <c r="E105" s="123">
        <v>24897</v>
      </c>
      <c r="F105" s="66">
        <v>45.1</v>
      </c>
      <c r="G105" s="123">
        <v>6580</v>
      </c>
      <c r="H105" s="66">
        <v>11.9</v>
      </c>
      <c r="I105" s="123">
        <v>1257</v>
      </c>
      <c r="J105" s="66">
        <v>2.2999999999999998</v>
      </c>
      <c r="K105" s="123">
        <v>705</v>
      </c>
      <c r="L105" s="66">
        <v>1.3</v>
      </c>
      <c r="M105" s="158">
        <v>55234</v>
      </c>
      <c r="N105" s="149"/>
    </row>
    <row r="107" spans="1:14" x14ac:dyDescent="0.2">
      <c r="A107" s="598" t="s">
        <v>157</v>
      </c>
      <c r="B107" s="598"/>
      <c r="C107" s="598"/>
      <c r="D107" s="598"/>
      <c r="E107" s="598"/>
      <c r="F107" s="598"/>
      <c r="G107" s="598"/>
      <c r="H107" s="598"/>
      <c r="I107" s="598"/>
      <c r="J107" s="598"/>
      <c r="K107" s="32"/>
      <c r="L107" s="33"/>
      <c r="M107" s="32"/>
    </row>
    <row r="108" spans="1:14" ht="12" customHeight="1" x14ac:dyDescent="0.2">
      <c r="A108" s="597" t="s">
        <v>296</v>
      </c>
      <c r="B108" s="597"/>
      <c r="C108" s="597"/>
      <c r="D108" s="597"/>
      <c r="E108" s="597"/>
      <c r="F108" s="597"/>
      <c r="G108" s="597"/>
      <c r="H108" s="597"/>
      <c r="I108" s="597"/>
      <c r="J108" s="597"/>
      <c r="K108" s="597"/>
      <c r="L108" s="597"/>
      <c r="M108" s="597"/>
    </row>
    <row r="109" spans="1:14" ht="14.25" customHeight="1" x14ac:dyDescent="0.2">
      <c r="A109" s="597" t="s">
        <v>297</v>
      </c>
      <c r="B109" s="597"/>
      <c r="C109" s="597"/>
      <c r="D109" s="597"/>
      <c r="E109" s="597"/>
      <c r="F109" s="597"/>
      <c r="G109" s="597"/>
      <c r="H109" s="597"/>
      <c r="I109" s="597"/>
      <c r="J109" s="597"/>
      <c r="K109" s="597"/>
      <c r="L109" s="597"/>
      <c r="M109" s="597"/>
    </row>
    <row r="110" spans="1:14" ht="17.25" customHeight="1" x14ac:dyDescent="0.2">
      <c r="A110" s="593" t="s">
        <v>298</v>
      </c>
      <c r="B110" s="593"/>
      <c r="C110" s="593"/>
      <c r="D110" s="593"/>
      <c r="E110" s="593"/>
      <c r="F110" s="593"/>
      <c r="G110" s="593"/>
      <c r="H110" s="593"/>
      <c r="I110" s="593"/>
      <c r="J110" s="593"/>
      <c r="K110" s="593"/>
      <c r="L110" s="593"/>
      <c r="M110" s="593"/>
    </row>
    <row r="111" spans="1:14" x14ac:dyDescent="0.2">
      <c r="A111" s="593" t="s">
        <v>299</v>
      </c>
      <c r="B111" s="593"/>
      <c r="C111" s="593"/>
      <c r="D111" s="593"/>
      <c r="E111" s="593"/>
      <c r="F111" s="593"/>
      <c r="G111" s="593"/>
      <c r="H111" s="593"/>
      <c r="I111" s="593"/>
      <c r="J111" s="593"/>
      <c r="K111" s="593"/>
      <c r="L111" s="593"/>
      <c r="M111" s="593"/>
    </row>
  </sheetData>
  <mergeCells count="8">
    <mergeCell ref="A3:N3"/>
    <mergeCell ref="A2:N2"/>
    <mergeCell ref="A1:N1"/>
    <mergeCell ref="A111:M111"/>
    <mergeCell ref="A108:M108"/>
    <mergeCell ref="A109:M109"/>
    <mergeCell ref="A110:M110"/>
    <mergeCell ref="A107:J107"/>
  </mergeCells>
  <conditionalFormatting sqref="A6:N105">
    <cfRule type="expression" dxfId="346" priority="6">
      <formula>IF($B6="Total",1,0)</formula>
    </cfRule>
  </conditionalFormatting>
  <conditionalFormatting sqref="A104 A6:A96 A98:A102">
    <cfRule type="expression" dxfId="345" priority="4">
      <formula>IF(OR($B5="Organisation",$B6="Total",$B5="Total"),0,1)</formula>
    </cfRule>
  </conditionalFormatting>
  <conditionalFormatting sqref="A105">
    <cfRule type="expression" dxfId="344" priority="48">
      <formula>IF(OR(#REF!="Organisation",$B105="Total",#REF!="Total"),0,1)</formula>
    </cfRule>
  </conditionalFormatting>
  <conditionalFormatting sqref="A103">
    <cfRule type="expression" dxfId="343" priority="589">
      <formula>IF(OR(#REF!="Organisation",$B103="Total",#REF!="Total"),0,1)</formula>
    </cfRule>
  </conditionalFormatting>
  <conditionalFormatting sqref="A97">
    <cfRule type="expression" dxfId="342" priority="591">
      <formula>IF(OR($B95="Organisation",$B97="Total",$B95="Total"),0,1)</formula>
    </cfRule>
  </conditionalFormatting>
  <pageMargins left="0.25" right="0.25" top="0.75" bottom="0.75" header="0.3" footer="0.3"/>
  <pageSetup paperSize="9" scale="51"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V45"/>
  <sheetViews>
    <sheetView showGridLines="0" showRowColHeaders="0" zoomScaleNormal="100" workbookViewId="0">
      <selection sqref="A1:K1"/>
    </sheetView>
  </sheetViews>
  <sheetFormatPr defaultColWidth="8.7109375" defaultRowHeight="12.75" x14ac:dyDescent="0.2"/>
  <cols>
    <col min="1" max="1" width="24" style="1" customWidth="1"/>
    <col min="2" max="2" width="10" style="1" customWidth="1"/>
    <col min="3" max="3" width="9.140625" style="1" customWidth="1"/>
    <col min="4" max="4" width="11.5703125" style="1" bestFit="1" customWidth="1"/>
    <col min="5" max="5" width="9.28515625" style="1" customWidth="1"/>
    <col min="6" max="6" width="10.42578125" style="1" bestFit="1" customWidth="1"/>
    <col min="7" max="7" width="9.85546875" style="1" customWidth="1"/>
    <col min="8" max="8" width="10.85546875" style="1" bestFit="1" customWidth="1"/>
    <col min="9" max="9" width="10.28515625" style="1" customWidth="1"/>
    <col min="10" max="10" width="10" style="1" customWidth="1"/>
    <col min="11" max="11" width="9.85546875" style="1" customWidth="1"/>
    <col min="12" max="16384" width="8.7109375" style="1"/>
  </cols>
  <sheetData>
    <row r="1" spans="1:22" ht="18" customHeight="1" x14ac:dyDescent="0.2">
      <c r="A1" s="565" t="s">
        <v>118</v>
      </c>
      <c r="B1" s="565"/>
      <c r="C1" s="565"/>
      <c r="D1" s="565"/>
      <c r="E1" s="565"/>
      <c r="F1" s="565"/>
      <c r="G1" s="565"/>
      <c r="H1" s="565"/>
      <c r="I1" s="565"/>
      <c r="J1" s="565"/>
      <c r="K1" s="565"/>
      <c r="L1" s="67"/>
    </row>
    <row r="2" spans="1:22" ht="26.25" customHeight="1" x14ac:dyDescent="0.2">
      <c r="A2" s="504" t="s">
        <v>300</v>
      </c>
      <c r="B2" s="504"/>
      <c r="C2" s="504"/>
      <c r="D2" s="504"/>
      <c r="E2" s="504"/>
      <c r="F2" s="504"/>
      <c r="G2" s="504"/>
      <c r="H2" s="504"/>
      <c r="I2" s="504"/>
      <c r="J2" s="504"/>
      <c r="K2" s="504"/>
      <c r="L2" s="55"/>
    </row>
    <row r="3" spans="1:22" ht="33" customHeight="1" x14ac:dyDescent="0.2">
      <c r="A3" s="504" t="s">
        <v>301</v>
      </c>
      <c r="B3" s="504"/>
      <c r="C3" s="504"/>
      <c r="D3" s="504"/>
      <c r="E3" s="504"/>
      <c r="F3" s="504"/>
      <c r="G3" s="504"/>
      <c r="H3" s="504"/>
      <c r="I3" s="504"/>
      <c r="J3" s="504"/>
      <c r="K3" s="504"/>
      <c r="L3" s="55"/>
    </row>
    <row r="4" spans="1:22" ht="57.6" customHeight="1" x14ac:dyDescent="0.2">
      <c r="A4" s="507" t="s">
        <v>302</v>
      </c>
      <c r="B4" s="507"/>
      <c r="C4" s="507"/>
      <c r="D4" s="507"/>
      <c r="E4" s="507"/>
      <c r="F4" s="507"/>
      <c r="G4" s="507"/>
      <c r="H4" s="507"/>
      <c r="I4" s="507"/>
      <c r="J4" s="507"/>
      <c r="K4" s="507"/>
      <c r="L4" s="55"/>
    </row>
    <row r="5" spans="1:22" x14ac:dyDescent="0.2">
      <c r="A5" s="605" t="s">
        <v>303</v>
      </c>
      <c r="B5" s="602" t="s">
        <v>138</v>
      </c>
      <c r="C5" s="603"/>
      <c r="D5" s="603"/>
      <c r="E5" s="603"/>
      <c r="F5" s="603"/>
      <c r="G5" s="603"/>
      <c r="H5" s="603"/>
      <c r="I5" s="603"/>
      <c r="J5" s="603"/>
      <c r="K5" s="604"/>
      <c r="L5" s="55"/>
    </row>
    <row r="6" spans="1:22" x14ac:dyDescent="0.2">
      <c r="A6" s="606"/>
      <c r="B6" s="600" t="s">
        <v>196</v>
      </c>
      <c r="C6" s="601"/>
      <c r="D6" s="600" t="s">
        <v>149</v>
      </c>
      <c r="E6" s="601" t="s">
        <v>304</v>
      </c>
      <c r="F6" s="600" t="s">
        <v>150</v>
      </c>
      <c r="G6" s="601" t="s">
        <v>305</v>
      </c>
      <c r="H6" s="600" t="s">
        <v>151</v>
      </c>
      <c r="I6" s="601" t="s">
        <v>306</v>
      </c>
      <c r="J6" s="600" t="s">
        <v>141</v>
      </c>
      <c r="K6" s="601" t="s">
        <v>295</v>
      </c>
    </row>
    <row r="7" spans="1:22" x14ac:dyDescent="0.2">
      <c r="A7" s="607"/>
      <c r="B7" s="447" t="s">
        <v>142</v>
      </c>
      <c r="C7" s="448" t="s">
        <v>307</v>
      </c>
      <c r="D7" s="447" t="s">
        <v>142</v>
      </c>
      <c r="E7" s="448" t="s">
        <v>307</v>
      </c>
      <c r="F7" s="447" t="s">
        <v>142</v>
      </c>
      <c r="G7" s="448" t="s">
        <v>307</v>
      </c>
      <c r="H7" s="447" t="s">
        <v>142</v>
      </c>
      <c r="I7" s="448" t="s">
        <v>307</v>
      </c>
      <c r="J7" s="447" t="s">
        <v>142</v>
      </c>
      <c r="K7" s="448" t="s">
        <v>307</v>
      </c>
    </row>
    <row r="8" spans="1:22" x14ac:dyDescent="0.2">
      <c r="A8" s="449" t="s">
        <v>308</v>
      </c>
      <c r="B8" s="125">
        <v>7036</v>
      </c>
      <c r="C8" s="446">
        <v>38.700000000000003</v>
      </c>
      <c r="D8" s="124">
        <v>4848</v>
      </c>
      <c r="E8" s="444">
        <v>26.7</v>
      </c>
      <c r="F8" s="124">
        <v>3063</v>
      </c>
      <c r="G8" s="444">
        <v>16.8</v>
      </c>
      <c r="H8" s="124">
        <v>3235</v>
      </c>
      <c r="I8" s="444">
        <v>17.8</v>
      </c>
      <c r="J8" s="151">
        <v>18182</v>
      </c>
      <c r="K8" s="152">
        <v>32.9</v>
      </c>
      <c r="M8" s="363"/>
      <c r="N8" s="363"/>
      <c r="O8" s="363"/>
      <c r="P8" s="363"/>
      <c r="Q8" s="363"/>
      <c r="R8" s="363"/>
      <c r="S8" s="363"/>
      <c r="T8" s="363"/>
      <c r="U8" s="363"/>
      <c r="V8" s="363"/>
    </row>
    <row r="9" spans="1:22" x14ac:dyDescent="0.2">
      <c r="A9" s="449" t="s">
        <v>309</v>
      </c>
      <c r="B9" s="442">
        <v>952</v>
      </c>
      <c r="C9" s="445">
        <v>33.9</v>
      </c>
      <c r="D9" s="442">
        <v>772</v>
      </c>
      <c r="E9" s="445">
        <v>27.5</v>
      </c>
      <c r="F9" s="442">
        <v>552</v>
      </c>
      <c r="G9" s="445">
        <v>19.600000000000001</v>
      </c>
      <c r="H9" s="442">
        <v>536</v>
      </c>
      <c r="I9" s="445">
        <v>19.100000000000001</v>
      </c>
      <c r="J9" s="443">
        <v>2812</v>
      </c>
      <c r="K9" s="380">
        <v>5.0999999999999996</v>
      </c>
      <c r="M9" s="363"/>
      <c r="N9" s="363"/>
      <c r="O9" s="363"/>
      <c r="P9" s="363"/>
      <c r="Q9" s="363"/>
      <c r="R9" s="363"/>
      <c r="S9" s="363"/>
      <c r="T9" s="363"/>
      <c r="U9" s="363"/>
      <c r="V9" s="363"/>
    </row>
    <row r="10" spans="1:22" x14ac:dyDescent="0.2">
      <c r="A10" s="449" t="s">
        <v>310</v>
      </c>
      <c r="B10" s="442">
        <v>1810</v>
      </c>
      <c r="C10" s="445">
        <v>55.9</v>
      </c>
      <c r="D10" s="442">
        <v>606</v>
      </c>
      <c r="E10" s="445">
        <v>18.7</v>
      </c>
      <c r="F10" s="442">
        <v>405</v>
      </c>
      <c r="G10" s="445">
        <v>12.5</v>
      </c>
      <c r="H10" s="442">
        <v>416</v>
      </c>
      <c r="I10" s="445">
        <v>12.9</v>
      </c>
      <c r="J10" s="443">
        <v>3237</v>
      </c>
      <c r="K10" s="380">
        <v>5.9</v>
      </c>
      <c r="M10" s="363"/>
      <c r="N10" s="363"/>
      <c r="O10" s="363"/>
      <c r="P10" s="363"/>
      <c r="Q10" s="363"/>
      <c r="R10" s="363"/>
      <c r="S10" s="363"/>
      <c r="T10" s="363"/>
      <c r="U10" s="363"/>
      <c r="V10" s="363"/>
    </row>
    <row r="11" spans="1:22" x14ac:dyDescent="0.2">
      <c r="A11" s="449" t="s">
        <v>311</v>
      </c>
      <c r="B11" s="442">
        <v>13341</v>
      </c>
      <c r="C11" s="445">
        <v>43</v>
      </c>
      <c r="D11" s="442">
        <v>7780</v>
      </c>
      <c r="E11" s="445">
        <v>25.1</v>
      </c>
      <c r="F11" s="442">
        <v>5087</v>
      </c>
      <c r="G11" s="445">
        <v>16.399999999999999</v>
      </c>
      <c r="H11" s="442">
        <v>4791</v>
      </c>
      <c r="I11" s="445">
        <v>15.5</v>
      </c>
      <c r="J11" s="443">
        <v>30999</v>
      </c>
      <c r="K11" s="380">
        <v>56.1</v>
      </c>
      <c r="M11" s="363"/>
      <c r="N11" s="363"/>
      <c r="O11" s="363"/>
      <c r="P11" s="363"/>
      <c r="Q11" s="363"/>
      <c r="R11" s="363"/>
      <c r="S11" s="363"/>
      <c r="T11" s="363"/>
      <c r="U11" s="363"/>
      <c r="V11" s="363"/>
    </row>
    <row r="12" spans="1:22" x14ac:dyDescent="0.2">
      <c r="A12" s="450" t="s">
        <v>141</v>
      </c>
      <c r="B12" s="420">
        <v>23139</v>
      </c>
      <c r="C12" s="421">
        <v>41.9</v>
      </c>
      <c r="D12" s="420">
        <v>14006</v>
      </c>
      <c r="E12" s="421">
        <v>25.4</v>
      </c>
      <c r="F12" s="420">
        <v>9107</v>
      </c>
      <c r="G12" s="421">
        <v>16.5</v>
      </c>
      <c r="H12" s="420">
        <v>8978</v>
      </c>
      <c r="I12" s="421">
        <v>16.3</v>
      </c>
      <c r="J12" s="420">
        <v>55230</v>
      </c>
      <c r="K12" s="421"/>
      <c r="M12" s="363"/>
      <c r="N12" s="363"/>
      <c r="O12" s="363"/>
      <c r="P12" s="363"/>
      <c r="Q12" s="363"/>
      <c r="R12" s="363"/>
      <c r="S12" s="363"/>
      <c r="T12" s="363"/>
      <c r="U12" s="363"/>
      <c r="V12" s="363"/>
    </row>
    <row r="13" spans="1:22" x14ac:dyDescent="0.2">
      <c r="M13" s="363"/>
      <c r="N13" s="363"/>
      <c r="O13" s="363"/>
      <c r="P13" s="363"/>
      <c r="Q13" s="363"/>
      <c r="R13" s="363"/>
      <c r="S13" s="363"/>
      <c r="T13" s="363"/>
      <c r="U13" s="363"/>
      <c r="V13" s="363"/>
    </row>
    <row r="14" spans="1:22" x14ac:dyDescent="0.2">
      <c r="A14" s="598" t="s">
        <v>157</v>
      </c>
      <c r="B14" s="598"/>
      <c r="C14" s="598"/>
      <c r="D14" s="598"/>
      <c r="E14" s="598"/>
      <c r="F14" s="598"/>
      <c r="G14" s="598"/>
      <c r="H14" s="598"/>
      <c r="I14" s="598"/>
      <c r="J14" s="598"/>
      <c r="K14" s="32"/>
      <c r="L14" s="33"/>
      <c r="M14" s="363"/>
      <c r="N14" s="363"/>
      <c r="O14" s="363"/>
      <c r="P14" s="363"/>
      <c r="Q14" s="363"/>
      <c r="R14" s="363"/>
      <c r="S14" s="363"/>
      <c r="T14" s="363"/>
      <c r="U14" s="363"/>
      <c r="V14" s="363"/>
    </row>
    <row r="15" spans="1:22" x14ac:dyDescent="0.2">
      <c r="A15" s="597" t="s">
        <v>312</v>
      </c>
      <c r="B15" s="597"/>
      <c r="C15" s="597"/>
      <c r="D15" s="597"/>
      <c r="E15" s="597"/>
      <c r="F15" s="597"/>
      <c r="G15" s="597"/>
      <c r="H15" s="597"/>
      <c r="I15" s="597"/>
      <c r="J15" s="597"/>
      <c r="K15" s="597"/>
      <c r="L15" s="34"/>
      <c r="M15" s="363"/>
      <c r="N15" s="363"/>
      <c r="O15" s="363"/>
      <c r="P15" s="363"/>
      <c r="Q15" s="363"/>
      <c r="R15" s="363"/>
      <c r="S15" s="363"/>
      <c r="T15" s="363"/>
      <c r="U15" s="363"/>
      <c r="V15" s="363"/>
    </row>
    <row r="16" spans="1:22" x14ac:dyDescent="0.2">
      <c r="A16" s="599" t="s">
        <v>313</v>
      </c>
      <c r="B16" s="599"/>
      <c r="C16" s="599"/>
      <c r="D16" s="599"/>
      <c r="E16" s="599"/>
      <c r="F16" s="599"/>
      <c r="G16" s="599"/>
      <c r="H16" s="599"/>
      <c r="I16" s="599"/>
      <c r="J16" s="599"/>
      <c r="K16" s="599"/>
      <c r="L16" s="4"/>
      <c r="M16" s="363"/>
      <c r="N16" s="363"/>
      <c r="O16" s="363"/>
      <c r="P16" s="363"/>
      <c r="Q16" s="363"/>
      <c r="R16" s="363"/>
      <c r="S16" s="363"/>
      <c r="T16" s="363"/>
      <c r="U16" s="363"/>
      <c r="V16" s="363"/>
    </row>
    <row r="17" spans="1:22" x14ac:dyDescent="0.2">
      <c r="A17" s="321"/>
      <c r="B17" s="321"/>
      <c r="C17" s="321"/>
      <c r="D17" s="321"/>
      <c r="E17" s="321"/>
      <c r="F17" s="321"/>
      <c r="G17" s="321"/>
      <c r="H17" s="321"/>
      <c r="I17" s="321"/>
      <c r="J17" s="321"/>
      <c r="K17" s="321"/>
      <c r="L17" s="4"/>
    </row>
    <row r="18" spans="1:22" ht="19.5" customHeight="1" x14ac:dyDescent="0.2">
      <c r="A18" s="502" t="s">
        <v>119</v>
      </c>
      <c r="B18" s="508"/>
      <c r="C18" s="508"/>
      <c r="D18" s="508"/>
      <c r="E18" s="508"/>
      <c r="F18" s="508"/>
      <c r="G18" s="508"/>
      <c r="H18" s="508"/>
      <c r="I18" s="508"/>
      <c r="J18" s="508"/>
      <c r="K18" s="508"/>
      <c r="L18" s="4"/>
    </row>
    <row r="19" spans="1:22" ht="35.25" customHeight="1" x14ac:dyDescent="0.2">
      <c r="A19" s="504" t="s">
        <v>314</v>
      </c>
      <c r="B19" s="504"/>
      <c r="C19" s="504"/>
      <c r="D19" s="504"/>
      <c r="E19" s="504"/>
      <c r="F19" s="504"/>
      <c r="G19" s="504"/>
      <c r="H19" s="504"/>
      <c r="I19" s="504"/>
      <c r="J19" s="504"/>
      <c r="K19" s="504"/>
      <c r="L19" s="504"/>
      <c r="M19" s="504"/>
      <c r="N19" s="504"/>
      <c r="O19" s="504"/>
      <c r="P19" s="504"/>
      <c r="Q19" s="504"/>
      <c r="R19" s="504"/>
      <c r="S19" s="504"/>
      <c r="T19" s="504"/>
      <c r="U19" s="504"/>
      <c r="V19" s="504"/>
    </row>
    <row r="43" spans="1:11" x14ac:dyDescent="0.2">
      <c r="A43" s="598" t="s">
        <v>157</v>
      </c>
      <c r="B43" s="598"/>
      <c r="C43" s="598"/>
      <c r="D43" s="598"/>
      <c r="E43" s="598"/>
      <c r="F43" s="598"/>
      <c r="G43" s="598"/>
      <c r="H43" s="598"/>
      <c r="I43" s="598"/>
      <c r="J43" s="598"/>
      <c r="K43" s="32"/>
    </row>
    <row r="44" spans="1:11" x14ac:dyDescent="0.2">
      <c r="A44" s="597" t="s">
        <v>312</v>
      </c>
      <c r="B44" s="597"/>
      <c r="C44" s="597"/>
      <c r="D44" s="597"/>
      <c r="E44" s="597"/>
      <c r="F44" s="597"/>
      <c r="G44" s="597"/>
      <c r="H44" s="597"/>
      <c r="I44" s="597"/>
      <c r="J44" s="597"/>
      <c r="K44" s="597"/>
    </row>
    <row r="45" spans="1:11" ht="12.75" customHeight="1" x14ac:dyDescent="0.2">
      <c r="A45" s="593" t="s">
        <v>313</v>
      </c>
      <c r="B45" s="593"/>
      <c r="C45" s="593"/>
      <c r="D45" s="593"/>
      <c r="E45" s="593"/>
      <c r="F45" s="593"/>
      <c r="G45" s="593"/>
      <c r="H45" s="593"/>
      <c r="I45" s="593"/>
    </row>
  </sheetData>
  <mergeCells count="20">
    <mergeCell ref="A1:K1"/>
    <mergeCell ref="A4:K4"/>
    <mergeCell ref="A3:K3"/>
    <mergeCell ref="A2:K2"/>
    <mergeCell ref="A19:K19"/>
    <mergeCell ref="B6:C6"/>
    <mergeCell ref="D6:E6"/>
    <mergeCell ref="F6:G6"/>
    <mergeCell ref="H6:I6"/>
    <mergeCell ref="J6:K6"/>
    <mergeCell ref="B5:K5"/>
    <mergeCell ref="A5:A7"/>
    <mergeCell ref="L19:V19"/>
    <mergeCell ref="A45:I45"/>
    <mergeCell ref="A44:K44"/>
    <mergeCell ref="A14:J14"/>
    <mergeCell ref="A15:K15"/>
    <mergeCell ref="A18:K18"/>
    <mergeCell ref="A43:J43"/>
    <mergeCell ref="A16:K16"/>
  </mergeCells>
  <conditionalFormatting sqref="A12 A8:K11">
    <cfRule type="expression" dxfId="325" priority="14">
      <formula>IF($A8="Total",1,0)</formula>
    </cfRule>
  </conditionalFormatting>
  <pageMargins left="0.25" right="0.25" top="0.75" bottom="0.75" header="0.3" footer="0.3"/>
  <pageSetup paperSize="9"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N111"/>
  <sheetViews>
    <sheetView showGridLines="0" showRowColHeaders="0" zoomScale="115" zoomScaleNormal="115" workbookViewId="0">
      <selection sqref="A1:G1"/>
    </sheetView>
  </sheetViews>
  <sheetFormatPr defaultColWidth="8.7109375" defaultRowHeight="12.75" x14ac:dyDescent="0.2"/>
  <cols>
    <col min="1" max="1" width="11.28515625" style="1" customWidth="1"/>
    <col min="2" max="2" width="16.85546875" style="1" customWidth="1"/>
    <col min="3" max="12" width="19.7109375" style="1" customWidth="1"/>
    <col min="13" max="13" width="10" style="1" customWidth="1"/>
    <col min="14" max="14" width="13.42578125" style="1" customWidth="1"/>
    <col min="15" max="16384" width="8.7109375" style="1"/>
  </cols>
  <sheetData>
    <row r="1" spans="1:14" ht="18" customHeight="1" x14ac:dyDescent="0.2">
      <c r="A1" s="502" t="s">
        <v>120</v>
      </c>
      <c r="B1" s="502"/>
      <c r="C1" s="502"/>
      <c r="D1" s="502"/>
      <c r="E1" s="502"/>
      <c r="F1" s="502"/>
      <c r="G1" s="502"/>
      <c r="H1" s="359"/>
      <c r="I1" s="359"/>
      <c r="J1" s="359"/>
      <c r="K1" s="359"/>
      <c r="L1" s="360"/>
      <c r="M1" s="64"/>
      <c r="N1" s="64"/>
    </row>
    <row r="2" spans="1:14" ht="15.75" customHeight="1" x14ac:dyDescent="0.2">
      <c r="A2" s="504" t="s">
        <v>315</v>
      </c>
      <c r="B2" s="504"/>
      <c r="C2" s="504"/>
      <c r="D2" s="504"/>
      <c r="E2" s="504"/>
      <c r="F2" s="504"/>
      <c r="G2" s="504"/>
      <c r="H2" s="55"/>
      <c r="I2" s="55"/>
      <c r="J2" s="55"/>
      <c r="K2" s="55"/>
      <c r="L2" s="55"/>
      <c r="M2" s="55"/>
      <c r="N2" s="55"/>
    </row>
    <row r="3" spans="1:14" ht="28.5" customHeight="1" x14ac:dyDescent="0.2">
      <c r="A3" s="504" t="s">
        <v>316</v>
      </c>
      <c r="B3" s="504"/>
      <c r="C3" s="504"/>
      <c r="D3" s="504"/>
      <c r="E3" s="504"/>
      <c r="F3" s="504"/>
      <c r="G3" s="504"/>
      <c r="H3" s="55"/>
      <c r="I3" s="55"/>
      <c r="J3" s="55"/>
      <c r="K3" s="55"/>
      <c r="L3" s="55"/>
      <c r="M3" s="55"/>
      <c r="N3" s="21"/>
    </row>
    <row r="4" spans="1:14" ht="39" customHeight="1" x14ac:dyDescent="0.2">
      <c r="A4" s="504" t="s">
        <v>317</v>
      </c>
      <c r="B4" s="504"/>
      <c r="C4" s="504"/>
      <c r="D4" s="504"/>
      <c r="E4" s="504"/>
      <c r="F4" s="504"/>
      <c r="G4" s="504"/>
      <c r="H4" s="55"/>
      <c r="I4" s="55"/>
      <c r="J4" s="55"/>
      <c r="K4" s="55"/>
      <c r="L4" s="55"/>
      <c r="M4" s="55"/>
      <c r="N4" s="21"/>
    </row>
    <row r="5" spans="1:14" ht="14.1" customHeight="1" x14ac:dyDescent="0.2">
      <c r="H5" s="55"/>
      <c r="I5" s="55"/>
      <c r="J5" s="55"/>
      <c r="K5" s="55"/>
      <c r="L5" s="55"/>
      <c r="M5" s="55"/>
      <c r="N5" s="21"/>
    </row>
    <row r="6" spans="1:14" ht="29.25" customHeight="1" x14ac:dyDescent="0.2">
      <c r="A6" s="220" t="s">
        <v>168</v>
      </c>
      <c r="B6" s="220" t="s">
        <v>167</v>
      </c>
      <c r="C6" s="262" t="s">
        <v>308</v>
      </c>
      <c r="D6" s="262" t="s">
        <v>318</v>
      </c>
      <c r="E6" s="262" t="s">
        <v>309</v>
      </c>
      <c r="F6" s="262" t="s">
        <v>319</v>
      </c>
      <c r="G6" s="262" t="s">
        <v>310</v>
      </c>
      <c r="H6" s="262" t="s">
        <v>320</v>
      </c>
      <c r="I6" s="262" t="s">
        <v>311</v>
      </c>
      <c r="J6" s="262" t="s">
        <v>321</v>
      </c>
      <c r="K6" s="262" t="s">
        <v>141</v>
      </c>
      <c r="L6" s="262" t="s">
        <v>295</v>
      </c>
    </row>
    <row r="7" spans="1:14" x14ac:dyDescent="0.2">
      <c r="A7" s="1">
        <v>2019</v>
      </c>
      <c r="B7" s="60" t="s">
        <v>1</v>
      </c>
      <c r="C7" s="124">
        <v>173</v>
      </c>
      <c r="D7" s="82">
        <v>23.4</v>
      </c>
      <c r="E7" s="124">
        <v>33</v>
      </c>
      <c r="F7" s="82">
        <v>4.5</v>
      </c>
      <c r="G7" s="124">
        <v>99</v>
      </c>
      <c r="H7" s="82">
        <v>13.4</v>
      </c>
      <c r="I7" s="124">
        <v>433</v>
      </c>
      <c r="J7" s="82">
        <v>58.7</v>
      </c>
      <c r="K7" s="151">
        <v>738</v>
      </c>
      <c r="L7" s="152">
        <v>3.6</v>
      </c>
    </row>
    <row r="8" spans="1:14" x14ac:dyDescent="0.2">
      <c r="B8" s="60" t="s">
        <v>3</v>
      </c>
      <c r="C8" s="125">
        <v>149</v>
      </c>
      <c r="D8" s="66">
        <v>30.5</v>
      </c>
      <c r="E8" s="273"/>
      <c r="F8" s="274"/>
      <c r="G8" s="273"/>
      <c r="H8" s="274"/>
      <c r="I8" s="125">
        <v>335</v>
      </c>
      <c r="J8" s="66">
        <v>68.5</v>
      </c>
      <c r="K8" s="153">
        <v>489</v>
      </c>
      <c r="L8" s="154">
        <v>2.4</v>
      </c>
    </row>
    <row r="9" spans="1:14" x14ac:dyDescent="0.2">
      <c r="B9" s="60" t="s">
        <v>5</v>
      </c>
      <c r="C9" s="125">
        <v>253</v>
      </c>
      <c r="D9" s="66">
        <v>24.9</v>
      </c>
      <c r="E9" s="125">
        <v>88</v>
      </c>
      <c r="F9" s="66">
        <v>8.6999999999999993</v>
      </c>
      <c r="G9" s="125">
        <v>7</v>
      </c>
      <c r="H9" s="66">
        <v>0.7</v>
      </c>
      <c r="I9" s="125">
        <v>667</v>
      </c>
      <c r="J9" s="66">
        <v>65.7</v>
      </c>
      <c r="K9" s="153">
        <v>1015</v>
      </c>
      <c r="L9" s="154">
        <v>5</v>
      </c>
    </row>
    <row r="10" spans="1:14" x14ac:dyDescent="0.2">
      <c r="B10" s="60" t="s">
        <v>7</v>
      </c>
      <c r="C10" s="125">
        <v>259</v>
      </c>
      <c r="D10" s="66">
        <v>25.8</v>
      </c>
      <c r="E10" s="125">
        <v>33</v>
      </c>
      <c r="F10" s="66">
        <v>3.3</v>
      </c>
      <c r="G10" s="125">
        <v>145</v>
      </c>
      <c r="H10" s="66">
        <v>14.5</v>
      </c>
      <c r="I10" s="125">
        <v>565</v>
      </c>
      <c r="J10" s="66">
        <v>56.4</v>
      </c>
      <c r="K10" s="153">
        <v>1002</v>
      </c>
      <c r="L10" s="154">
        <v>4.9000000000000004</v>
      </c>
    </row>
    <row r="11" spans="1:14" x14ac:dyDescent="0.2">
      <c r="B11" s="60" t="s">
        <v>9</v>
      </c>
      <c r="C11" s="125">
        <v>477</v>
      </c>
      <c r="D11" s="66">
        <v>65.5</v>
      </c>
      <c r="E11" s="125">
        <v>0</v>
      </c>
      <c r="F11" s="66">
        <v>0</v>
      </c>
      <c r="G11" s="125">
        <v>67</v>
      </c>
      <c r="H11" s="66">
        <v>9.1999999999999993</v>
      </c>
      <c r="I11" s="125">
        <v>184</v>
      </c>
      <c r="J11" s="66">
        <v>25.3</v>
      </c>
      <c r="K11" s="153">
        <v>728</v>
      </c>
      <c r="L11" s="154">
        <v>3.6</v>
      </c>
    </row>
    <row r="12" spans="1:14" x14ac:dyDescent="0.2">
      <c r="B12" s="60" t="s">
        <v>11</v>
      </c>
      <c r="C12" s="125">
        <v>378</v>
      </c>
      <c r="D12" s="66">
        <v>35.4</v>
      </c>
      <c r="E12" s="125">
        <v>30</v>
      </c>
      <c r="F12" s="66">
        <v>2.8</v>
      </c>
      <c r="G12" s="125">
        <v>57</v>
      </c>
      <c r="H12" s="66">
        <v>5.3</v>
      </c>
      <c r="I12" s="125">
        <v>602</v>
      </c>
      <c r="J12" s="66">
        <v>56.4</v>
      </c>
      <c r="K12" s="153">
        <v>1067</v>
      </c>
      <c r="L12" s="154">
        <v>5.2</v>
      </c>
    </row>
    <row r="13" spans="1:14" x14ac:dyDescent="0.2">
      <c r="B13" s="60" t="s">
        <v>13</v>
      </c>
      <c r="C13" s="125">
        <v>148</v>
      </c>
      <c r="D13" s="66">
        <v>24.6</v>
      </c>
      <c r="E13" s="125">
        <v>35</v>
      </c>
      <c r="F13" s="66">
        <v>5.8</v>
      </c>
      <c r="G13" s="125">
        <v>54</v>
      </c>
      <c r="H13" s="66">
        <v>9</v>
      </c>
      <c r="I13" s="125">
        <v>364</v>
      </c>
      <c r="J13" s="66">
        <v>60.6</v>
      </c>
      <c r="K13" s="153">
        <v>601</v>
      </c>
      <c r="L13" s="154">
        <v>2.9</v>
      </c>
    </row>
    <row r="14" spans="1:14" x14ac:dyDescent="0.2">
      <c r="B14" s="60" t="s">
        <v>15</v>
      </c>
      <c r="C14" s="125">
        <v>394</v>
      </c>
      <c r="D14" s="66">
        <v>53</v>
      </c>
      <c r="E14" s="125">
        <v>47</v>
      </c>
      <c r="F14" s="66">
        <v>6.3</v>
      </c>
      <c r="G14" s="125">
        <v>16</v>
      </c>
      <c r="H14" s="66">
        <v>2.2000000000000002</v>
      </c>
      <c r="I14" s="125">
        <v>287</v>
      </c>
      <c r="J14" s="66">
        <v>38.6</v>
      </c>
      <c r="K14" s="153">
        <v>744</v>
      </c>
      <c r="L14" s="154">
        <v>3.6</v>
      </c>
    </row>
    <row r="15" spans="1:14" x14ac:dyDescent="0.2">
      <c r="B15" s="60" t="s">
        <v>17</v>
      </c>
      <c r="C15" s="125">
        <v>178</v>
      </c>
      <c r="D15" s="66">
        <v>59.5</v>
      </c>
      <c r="E15" s="125">
        <v>5</v>
      </c>
      <c r="F15" s="66">
        <v>1.7</v>
      </c>
      <c r="G15" s="125">
        <v>53</v>
      </c>
      <c r="H15" s="66">
        <v>17.7</v>
      </c>
      <c r="I15" s="125">
        <v>63</v>
      </c>
      <c r="J15" s="66">
        <v>21.1</v>
      </c>
      <c r="K15" s="153">
        <v>299</v>
      </c>
      <c r="L15" s="154">
        <v>1.5</v>
      </c>
    </row>
    <row r="16" spans="1:14" x14ac:dyDescent="0.2">
      <c r="B16" s="60" t="s">
        <v>19</v>
      </c>
      <c r="C16" s="125">
        <v>142</v>
      </c>
      <c r="D16" s="66">
        <v>22.9</v>
      </c>
      <c r="E16" s="125">
        <v>76</v>
      </c>
      <c r="F16" s="66">
        <v>12.2</v>
      </c>
      <c r="G16" s="125">
        <v>27</v>
      </c>
      <c r="H16" s="66">
        <v>4.3</v>
      </c>
      <c r="I16" s="125">
        <v>376</v>
      </c>
      <c r="J16" s="66">
        <v>60.5</v>
      </c>
      <c r="K16" s="153">
        <v>621</v>
      </c>
      <c r="L16" s="154">
        <v>3</v>
      </c>
    </row>
    <row r="17" spans="2:14" x14ac:dyDescent="0.2">
      <c r="B17" s="60" t="s">
        <v>21</v>
      </c>
      <c r="C17" s="125">
        <v>40</v>
      </c>
      <c r="D17" s="66">
        <v>12.5</v>
      </c>
      <c r="E17" s="125">
        <v>3</v>
      </c>
      <c r="F17" s="66">
        <v>0.9</v>
      </c>
      <c r="G17" s="125">
        <v>6</v>
      </c>
      <c r="H17" s="66">
        <v>1.9</v>
      </c>
      <c r="I17" s="125">
        <v>270</v>
      </c>
      <c r="J17" s="66">
        <v>84.6</v>
      </c>
      <c r="K17" s="153">
        <v>319</v>
      </c>
      <c r="L17" s="154">
        <v>1.6</v>
      </c>
    </row>
    <row r="18" spans="2:14" x14ac:dyDescent="0.2">
      <c r="B18" s="60" t="s">
        <v>23</v>
      </c>
      <c r="C18" s="125">
        <v>125</v>
      </c>
      <c r="D18" s="66">
        <v>21.5</v>
      </c>
      <c r="E18" s="125">
        <v>50</v>
      </c>
      <c r="F18" s="66">
        <v>8.6</v>
      </c>
      <c r="G18" s="125">
        <v>20</v>
      </c>
      <c r="H18" s="66">
        <v>3.4</v>
      </c>
      <c r="I18" s="125">
        <v>386</v>
      </c>
      <c r="J18" s="66">
        <v>66.400000000000006</v>
      </c>
      <c r="K18" s="153">
        <v>581</v>
      </c>
      <c r="L18" s="154">
        <v>2.8</v>
      </c>
    </row>
    <row r="19" spans="2:14" x14ac:dyDescent="0.2">
      <c r="B19" s="60" t="s">
        <v>25</v>
      </c>
      <c r="C19" s="125">
        <v>252</v>
      </c>
      <c r="D19" s="66">
        <v>35.1</v>
      </c>
      <c r="E19" s="125">
        <v>8</v>
      </c>
      <c r="F19" s="66">
        <v>1.1000000000000001</v>
      </c>
      <c r="G19" s="125">
        <v>71</v>
      </c>
      <c r="H19" s="66">
        <v>9.9</v>
      </c>
      <c r="I19" s="125">
        <v>386</v>
      </c>
      <c r="J19" s="66">
        <v>53.8</v>
      </c>
      <c r="K19" s="153">
        <v>717</v>
      </c>
      <c r="L19" s="154">
        <v>3.5</v>
      </c>
    </row>
    <row r="20" spans="2:14" x14ac:dyDescent="0.2">
      <c r="B20" s="60" t="s">
        <v>27</v>
      </c>
      <c r="C20" s="125">
        <v>262</v>
      </c>
      <c r="D20" s="66">
        <v>51.1</v>
      </c>
      <c r="E20" s="273"/>
      <c r="F20" s="274"/>
      <c r="G20" s="273"/>
      <c r="H20" s="274"/>
      <c r="I20" s="125">
        <v>233</v>
      </c>
      <c r="J20" s="66">
        <v>45.4</v>
      </c>
      <c r="K20" s="153">
        <v>513</v>
      </c>
      <c r="L20" s="154">
        <v>2.5</v>
      </c>
    </row>
    <row r="21" spans="2:14" x14ac:dyDescent="0.2">
      <c r="B21" s="60" t="s">
        <v>29</v>
      </c>
      <c r="C21" s="125">
        <v>435</v>
      </c>
      <c r="D21" s="66">
        <v>44.6</v>
      </c>
      <c r="E21" s="125">
        <v>30</v>
      </c>
      <c r="F21" s="66">
        <v>3.1</v>
      </c>
      <c r="G21" s="125">
        <v>37</v>
      </c>
      <c r="H21" s="66">
        <v>3.8</v>
      </c>
      <c r="I21" s="125">
        <v>473</v>
      </c>
      <c r="J21" s="66">
        <v>48.5</v>
      </c>
      <c r="K21" s="153">
        <v>975</v>
      </c>
      <c r="L21" s="154">
        <v>4.8</v>
      </c>
    </row>
    <row r="22" spans="2:14" x14ac:dyDescent="0.2">
      <c r="B22" s="60" t="s">
        <v>31</v>
      </c>
      <c r="C22" s="125">
        <v>200</v>
      </c>
      <c r="D22" s="66">
        <v>27.8</v>
      </c>
      <c r="E22" s="125">
        <v>40</v>
      </c>
      <c r="F22" s="66">
        <v>5.6</v>
      </c>
      <c r="G22" s="125">
        <v>27</v>
      </c>
      <c r="H22" s="66">
        <v>3.8</v>
      </c>
      <c r="I22" s="125">
        <v>452</v>
      </c>
      <c r="J22" s="66">
        <v>62.9</v>
      </c>
      <c r="K22" s="153">
        <v>719</v>
      </c>
      <c r="L22" s="154">
        <v>3.5</v>
      </c>
    </row>
    <row r="23" spans="2:14" x14ac:dyDescent="0.2">
      <c r="B23" s="60" t="s">
        <v>33</v>
      </c>
      <c r="C23" s="125">
        <v>271</v>
      </c>
      <c r="D23" s="66">
        <v>33.799999999999997</v>
      </c>
      <c r="E23" s="125">
        <v>33</v>
      </c>
      <c r="F23" s="66">
        <v>4.0999999999999996</v>
      </c>
      <c r="G23" s="125">
        <v>16</v>
      </c>
      <c r="H23" s="66">
        <v>2</v>
      </c>
      <c r="I23" s="125">
        <v>481</v>
      </c>
      <c r="J23" s="66">
        <v>60</v>
      </c>
      <c r="K23" s="153">
        <v>801</v>
      </c>
      <c r="L23" s="154">
        <v>3.9</v>
      </c>
    </row>
    <row r="24" spans="2:14" x14ac:dyDescent="0.2">
      <c r="B24" s="60" t="s">
        <v>35</v>
      </c>
      <c r="C24" s="125">
        <v>31</v>
      </c>
      <c r="D24" s="66">
        <v>9.4</v>
      </c>
      <c r="E24" s="125">
        <v>5</v>
      </c>
      <c r="F24" s="66">
        <v>1.5</v>
      </c>
      <c r="G24" s="125">
        <v>10</v>
      </c>
      <c r="H24" s="66">
        <v>3</v>
      </c>
      <c r="I24" s="125">
        <v>283</v>
      </c>
      <c r="J24" s="66">
        <v>86</v>
      </c>
      <c r="K24" s="153">
        <v>329</v>
      </c>
      <c r="L24" s="154">
        <v>1.6</v>
      </c>
    </row>
    <row r="25" spans="2:14" x14ac:dyDescent="0.2">
      <c r="B25" s="60" t="s">
        <v>37</v>
      </c>
      <c r="C25" s="125">
        <v>163</v>
      </c>
      <c r="D25" s="66">
        <v>29.6</v>
      </c>
      <c r="E25" s="125">
        <v>34</v>
      </c>
      <c r="F25" s="66">
        <v>6.2</v>
      </c>
      <c r="G25" s="104">
        <v>20</v>
      </c>
      <c r="H25" s="72">
        <v>3.6</v>
      </c>
      <c r="I25" s="125">
        <v>333</v>
      </c>
      <c r="J25" s="66">
        <v>60.5</v>
      </c>
      <c r="K25" s="153">
        <v>550</v>
      </c>
      <c r="L25" s="154">
        <v>2.7</v>
      </c>
    </row>
    <row r="26" spans="2:14" x14ac:dyDescent="0.2">
      <c r="B26" s="60" t="s">
        <v>39</v>
      </c>
      <c r="C26" s="125">
        <v>31</v>
      </c>
      <c r="D26" s="66">
        <v>7.8</v>
      </c>
      <c r="E26" s="125">
        <v>15</v>
      </c>
      <c r="F26" s="66">
        <v>3.8</v>
      </c>
      <c r="G26" s="104">
        <v>17</v>
      </c>
      <c r="H26" s="72">
        <v>4.3</v>
      </c>
      <c r="I26" s="125">
        <v>336</v>
      </c>
      <c r="J26" s="66">
        <v>84.2</v>
      </c>
      <c r="K26" s="153">
        <v>399</v>
      </c>
      <c r="L26" s="154">
        <v>2</v>
      </c>
      <c r="N26" s="58"/>
    </row>
    <row r="27" spans="2:14" x14ac:dyDescent="0.2">
      <c r="B27" s="60" t="s">
        <v>41</v>
      </c>
      <c r="C27" s="125">
        <v>463</v>
      </c>
      <c r="D27" s="66">
        <v>35.9</v>
      </c>
      <c r="E27" s="125">
        <v>80</v>
      </c>
      <c r="F27" s="66">
        <v>6.2</v>
      </c>
      <c r="G27" s="104">
        <v>93</v>
      </c>
      <c r="H27" s="72">
        <v>7.2</v>
      </c>
      <c r="I27" s="125">
        <v>655</v>
      </c>
      <c r="J27" s="66">
        <v>50.7</v>
      </c>
      <c r="K27" s="153">
        <v>1291</v>
      </c>
      <c r="L27" s="154">
        <v>6.3</v>
      </c>
    </row>
    <row r="28" spans="2:14" x14ac:dyDescent="0.2">
      <c r="B28" s="60" t="s">
        <v>43</v>
      </c>
      <c r="C28" s="125">
        <v>274</v>
      </c>
      <c r="D28" s="66">
        <v>36.700000000000003</v>
      </c>
      <c r="E28" s="125">
        <v>40</v>
      </c>
      <c r="F28" s="66">
        <v>5.4</v>
      </c>
      <c r="G28" s="104">
        <v>15</v>
      </c>
      <c r="H28" s="72">
        <v>2</v>
      </c>
      <c r="I28" s="125">
        <v>418</v>
      </c>
      <c r="J28" s="66">
        <v>56</v>
      </c>
      <c r="K28" s="153">
        <v>747</v>
      </c>
      <c r="L28" s="154">
        <v>3.7</v>
      </c>
    </row>
    <row r="29" spans="2:14" x14ac:dyDescent="0.2">
      <c r="B29" s="60" t="s">
        <v>45</v>
      </c>
      <c r="C29" s="125">
        <v>232</v>
      </c>
      <c r="D29" s="66">
        <v>54.2</v>
      </c>
      <c r="E29" s="125">
        <v>5</v>
      </c>
      <c r="F29" s="66">
        <v>1.2</v>
      </c>
      <c r="G29" s="125">
        <v>82</v>
      </c>
      <c r="H29" s="66">
        <v>19.2</v>
      </c>
      <c r="I29" s="125">
        <v>109</v>
      </c>
      <c r="J29" s="66">
        <v>25.5</v>
      </c>
      <c r="K29" s="153">
        <v>428</v>
      </c>
      <c r="L29" s="154">
        <v>2.1</v>
      </c>
    </row>
    <row r="30" spans="2:14" x14ac:dyDescent="0.2">
      <c r="B30" s="60" t="s">
        <v>47</v>
      </c>
      <c r="C30" s="125">
        <v>46</v>
      </c>
      <c r="D30" s="66">
        <v>11.3</v>
      </c>
      <c r="E30" s="125">
        <v>22</v>
      </c>
      <c r="F30" s="66">
        <v>5.4</v>
      </c>
      <c r="G30" s="125">
        <v>33</v>
      </c>
      <c r="H30" s="66">
        <v>8.1</v>
      </c>
      <c r="I30" s="125">
        <v>306</v>
      </c>
      <c r="J30" s="66">
        <v>75.2</v>
      </c>
      <c r="K30" s="153">
        <v>407</v>
      </c>
      <c r="L30" s="154">
        <v>2</v>
      </c>
    </row>
    <row r="31" spans="2:14" x14ac:dyDescent="0.2">
      <c r="B31" s="60" t="s">
        <v>51</v>
      </c>
      <c r="C31" s="125">
        <v>171</v>
      </c>
      <c r="D31" s="66">
        <v>21.4</v>
      </c>
      <c r="E31" s="125">
        <v>44</v>
      </c>
      <c r="F31" s="66">
        <v>5.5</v>
      </c>
      <c r="G31" s="125">
        <v>13</v>
      </c>
      <c r="H31" s="66">
        <v>1.6</v>
      </c>
      <c r="I31" s="125">
        <v>571</v>
      </c>
      <c r="J31" s="66">
        <v>71.5</v>
      </c>
      <c r="K31" s="153">
        <v>799</v>
      </c>
      <c r="L31" s="154">
        <v>3.9</v>
      </c>
    </row>
    <row r="32" spans="2:14" x14ac:dyDescent="0.2">
      <c r="B32" s="60" t="s">
        <v>53</v>
      </c>
      <c r="C32" s="125">
        <v>40</v>
      </c>
      <c r="D32" s="66">
        <v>12.8</v>
      </c>
      <c r="E32" s="125">
        <v>22</v>
      </c>
      <c r="F32" s="66">
        <v>7.1</v>
      </c>
      <c r="G32" s="125">
        <v>13</v>
      </c>
      <c r="H32" s="66">
        <v>4.2</v>
      </c>
      <c r="I32" s="125">
        <v>237</v>
      </c>
      <c r="J32" s="66">
        <v>76</v>
      </c>
      <c r="K32" s="153">
        <v>312</v>
      </c>
      <c r="L32" s="154">
        <v>1.5</v>
      </c>
    </row>
    <row r="33" spans="1:14" x14ac:dyDescent="0.2">
      <c r="B33" s="60" t="s">
        <v>55</v>
      </c>
      <c r="C33" s="125">
        <v>362</v>
      </c>
      <c r="D33" s="66">
        <v>40.299999999999997</v>
      </c>
      <c r="E33" s="125">
        <v>39</v>
      </c>
      <c r="F33" s="66">
        <v>4.3</v>
      </c>
      <c r="G33" s="125">
        <v>56</v>
      </c>
      <c r="H33" s="66">
        <v>6.2</v>
      </c>
      <c r="I33" s="125">
        <v>441</v>
      </c>
      <c r="J33" s="66">
        <v>49.1</v>
      </c>
      <c r="K33" s="153">
        <v>898</v>
      </c>
      <c r="L33" s="154">
        <v>4.4000000000000004</v>
      </c>
    </row>
    <row r="34" spans="1:14" x14ac:dyDescent="0.2">
      <c r="B34" s="60" t="s">
        <v>57</v>
      </c>
      <c r="C34" s="125">
        <v>119</v>
      </c>
      <c r="D34" s="66">
        <v>24.2</v>
      </c>
      <c r="E34" s="125">
        <v>36</v>
      </c>
      <c r="F34" s="66">
        <v>7.3</v>
      </c>
      <c r="G34" s="125">
        <v>13</v>
      </c>
      <c r="H34" s="66">
        <v>2.6</v>
      </c>
      <c r="I34" s="125">
        <v>324</v>
      </c>
      <c r="J34" s="66">
        <v>65.900000000000006</v>
      </c>
      <c r="K34" s="153">
        <v>492</v>
      </c>
      <c r="L34" s="154">
        <v>2.4</v>
      </c>
    </row>
    <row r="35" spans="1:14" x14ac:dyDescent="0.2">
      <c r="B35" s="60" t="s">
        <v>59</v>
      </c>
      <c r="C35" s="125">
        <v>421</v>
      </c>
      <c r="D35" s="66">
        <v>41.1</v>
      </c>
      <c r="E35" s="104">
        <v>44</v>
      </c>
      <c r="F35" s="72">
        <v>4.3</v>
      </c>
      <c r="G35" s="125">
        <v>91</v>
      </c>
      <c r="H35" s="66">
        <v>8.9</v>
      </c>
      <c r="I35" s="125">
        <v>468</v>
      </c>
      <c r="J35" s="66">
        <v>45.7</v>
      </c>
      <c r="K35" s="153">
        <v>1024</v>
      </c>
      <c r="L35" s="154">
        <v>5</v>
      </c>
    </row>
    <row r="36" spans="1:14" x14ac:dyDescent="0.2">
      <c r="B36" s="60" t="s">
        <v>61</v>
      </c>
      <c r="C36" s="125">
        <v>96</v>
      </c>
      <c r="D36" s="66">
        <v>19.600000000000001</v>
      </c>
      <c r="E36" s="104">
        <v>30</v>
      </c>
      <c r="F36" s="72">
        <v>6.1</v>
      </c>
      <c r="G36" s="125">
        <v>16</v>
      </c>
      <c r="H36" s="66">
        <v>3.3</v>
      </c>
      <c r="I36" s="125">
        <v>348</v>
      </c>
      <c r="J36" s="66">
        <v>71</v>
      </c>
      <c r="K36" s="153">
        <v>490</v>
      </c>
      <c r="L36" s="154">
        <v>2.4</v>
      </c>
    </row>
    <row r="37" spans="1:14" x14ac:dyDescent="0.2">
      <c r="B37" s="60" t="s">
        <v>63</v>
      </c>
      <c r="C37" s="125">
        <v>110</v>
      </c>
      <c r="D37" s="66">
        <v>51.2</v>
      </c>
      <c r="E37" s="104">
        <v>0</v>
      </c>
      <c r="F37" s="72">
        <v>0</v>
      </c>
      <c r="G37" s="125">
        <v>88</v>
      </c>
      <c r="H37" s="66">
        <v>40.9</v>
      </c>
      <c r="I37" s="125">
        <v>17</v>
      </c>
      <c r="J37" s="66">
        <v>7.9</v>
      </c>
      <c r="K37" s="153">
        <v>215</v>
      </c>
      <c r="L37" s="154">
        <v>1.1000000000000001</v>
      </c>
      <c r="N37" s="58"/>
    </row>
    <row r="38" spans="1:14" x14ac:dyDescent="0.2">
      <c r="B38" s="60" t="s">
        <v>65</v>
      </c>
      <c r="C38" s="126">
        <v>54</v>
      </c>
      <c r="D38" s="99">
        <v>60.7</v>
      </c>
      <c r="E38" s="127">
        <v>3</v>
      </c>
      <c r="F38" s="100">
        <v>3.4</v>
      </c>
      <c r="G38" s="126">
        <v>18</v>
      </c>
      <c r="H38" s="99">
        <v>20.2</v>
      </c>
      <c r="I38" s="126">
        <v>14</v>
      </c>
      <c r="J38" s="99">
        <v>15.7</v>
      </c>
      <c r="K38" s="155">
        <v>89</v>
      </c>
      <c r="L38" s="156">
        <v>0.4</v>
      </c>
    </row>
    <row r="39" spans="1:14" x14ac:dyDescent="0.2">
      <c r="A39" s="454">
        <v>2019</v>
      </c>
      <c r="B39" s="421" t="s">
        <v>141</v>
      </c>
      <c r="C39" s="420">
        <v>6749</v>
      </c>
      <c r="D39" s="421">
        <v>33.1</v>
      </c>
      <c r="E39" s="420">
        <v>930</v>
      </c>
      <c r="F39" s="421">
        <v>4.5999999999999996</v>
      </c>
      <c r="G39" s="420">
        <v>1280</v>
      </c>
      <c r="H39" s="421">
        <v>6.3</v>
      </c>
      <c r="I39" s="420">
        <v>11417</v>
      </c>
      <c r="J39" s="421">
        <v>56</v>
      </c>
      <c r="K39" s="420">
        <v>20399</v>
      </c>
      <c r="L39" s="421"/>
    </row>
    <row r="40" spans="1:14" x14ac:dyDescent="0.2">
      <c r="A40" s="1">
        <v>2020</v>
      </c>
      <c r="B40" s="60" t="s">
        <v>1</v>
      </c>
      <c r="C40" s="124">
        <v>144</v>
      </c>
      <c r="D40" s="82">
        <v>24.8</v>
      </c>
      <c r="E40" s="124">
        <v>39</v>
      </c>
      <c r="F40" s="82">
        <v>6.7</v>
      </c>
      <c r="G40" s="124">
        <v>66</v>
      </c>
      <c r="H40" s="82">
        <v>11.4</v>
      </c>
      <c r="I40" s="124">
        <v>331</v>
      </c>
      <c r="J40" s="82">
        <v>57.1</v>
      </c>
      <c r="K40" s="151">
        <v>580</v>
      </c>
      <c r="L40" s="152">
        <v>3.5</v>
      </c>
    </row>
    <row r="41" spans="1:14" x14ac:dyDescent="0.2">
      <c r="B41" s="60" t="s">
        <v>3</v>
      </c>
      <c r="C41" s="125">
        <v>139</v>
      </c>
      <c r="D41" s="66">
        <v>38.299999999999997</v>
      </c>
      <c r="E41" s="273"/>
      <c r="F41" s="274"/>
      <c r="G41" s="273"/>
      <c r="H41" s="274"/>
      <c r="I41" s="125">
        <v>214</v>
      </c>
      <c r="J41" s="66">
        <v>59</v>
      </c>
      <c r="K41" s="153">
        <v>363</v>
      </c>
      <c r="L41" s="154">
        <v>2.2000000000000002</v>
      </c>
    </row>
    <row r="42" spans="1:14" x14ac:dyDescent="0.2">
      <c r="B42" s="60" t="s">
        <v>5</v>
      </c>
      <c r="C42" s="125">
        <v>200</v>
      </c>
      <c r="D42" s="66">
        <v>24</v>
      </c>
      <c r="E42" s="104">
        <v>112</v>
      </c>
      <c r="F42" s="72">
        <v>13.4</v>
      </c>
      <c r="G42" s="104">
        <v>15</v>
      </c>
      <c r="H42" s="72">
        <v>1.8</v>
      </c>
      <c r="I42" s="125">
        <v>506</v>
      </c>
      <c r="J42" s="66">
        <v>60.7</v>
      </c>
      <c r="K42" s="153">
        <v>833</v>
      </c>
      <c r="L42" s="154">
        <v>5</v>
      </c>
    </row>
    <row r="43" spans="1:14" x14ac:dyDescent="0.2">
      <c r="B43" s="60" t="s">
        <v>7</v>
      </c>
      <c r="C43" s="125">
        <v>217</v>
      </c>
      <c r="D43" s="66">
        <v>20.399999999999999</v>
      </c>
      <c r="E43" s="104">
        <v>14</v>
      </c>
      <c r="F43" s="72">
        <v>1.3</v>
      </c>
      <c r="G43" s="104">
        <v>95</v>
      </c>
      <c r="H43" s="72">
        <v>8.9</v>
      </c>
      <c r="I43" s="125">
        <v>739</v>
      </c>
      <c r="J43" s="66">
        <v>69.400000000000006</v>
      </c>
      <c r="K43" s="153">
        <v>1065</v>
      </c>
      <c r="L43" s="154">
        <v>6.4</v>
      </c>
    </row>
    <row r="44" spans="1:14" x14ac:dyDescent="0.2">
      <c r="B44" s="60" t="s">
        <v>9</v>
      </c>
      <c r="C44" s="125">
        <v>434</v>
      </c>
      <c r="D44" s="66">
        <v>65.8</v>
      </c>
      <c r="E44" s="104">
        <v>4</v>
      </c>
      <c r="F44" s="72">
        <v>0.6</v>
      </c>
      <c r="G44" s="104">
        <v>55</v>
      </c>
      <c r="H44" s="72">
        <v>8.3000000000000007</v>
      </c>
      <c r="I44" s="125">
        <v>167</v>
      </c>
      <c r="J44" s="66">
        <v>25.3</v>
      </c>
      <c r="K44" s="153">
        <v>660</v>
      </c>
      <c r="L44" s="154">
        <v>4</v>
      </c>
    </row>
    <row r="45" spans="1:14" x14ac:dyDescent="0.2">
      <c r="B45" s="60" t="s">
        <v>11</v>
      </c>
      <c r="C45" s="125">
        <v>358</v>
      </c>
      <c r="D45" s="66">
        <v>36.5</v>
      </c>
      <c r="E45" s="104">
        <v>31</v>
      </c>
      <c r="F45" s="72">
        <v>3.2</v>
      </c>
      <c r="G45" s="104">
        <v>57</v>
      </c>
      <c r="H45" s="72">
        <v>5.8</v>
      </c>
      <c r="I45" s="125">
        <v>536</v>
      </c>
      <c r="J45" s="66">
        <v>54.6</v>
      </c>
      <c r="K45" s="153">
        <v>982</v>
      </c>
      <c r="L45" s="154">
        <v>5.9</v>
      </c>
    </row>
    <row r="46" spans="1:14" x14ac:dyDescent="0.2">
      <c r="B46" s="60" t="s">
        <v>13</v>
      </c>
      <c r="C46" s="125">
        <v>94</v>
      </c>
      <c r="D46" s="66">
        <v>23.8</v>
      </c>
      <c r="E46" s="104">
        <v>33</v>
      </c>
      <c r="F46" s="72">
        <v>8.4</v>
      </c>
      <c r="G46" s="104">
        <v>30</v>
      </c>
      <c r="H46" s="72">
        <v>7.6</v>
      </c>
      <c r="I46" s="125">
        <v>238</v>
      </c>
      <c r="J46" s="66">
        <v>60.3</v>
      </c>
      <c r="K46" s="153">
        <v>395</v>
      </c>
      <c r="L46" s="154">
        <v>2.4</v>
      </c>
    </row>
    <row r="47" spans="1:14" x14ac:dyDescent="0.2">
      <c r="B47" s="60" t="s">
        <v>15</v>
      </c>
      <c r="C47" s="125">
        <v>368</v>
      </c>
      <c r="D47" s="66">
        <v>54.5</v>
      </c>
      <c r="E47" s="104">
        <v>35</v>
      </c>
      <c r="F47" s="72">
        <v>5.2</v>
      </c>
      <c r="G47" s="104">
        <v>20</v>
      </c>
      <c r="H47" s="72">
        <v>3</v>
      </c>
      <c r="I47" s="125">
        <v>252</v>
      </c>
      <c r="J47" s="66">
        <v>37.299999999999997</v>
      </c>
      <c r="K47" s="153">
        <v>675</v>
      </c>
      <c r="L47" s="154">
        <v>4.0999999999999996</v>
      </c>
    </row>
    <row r="48" spans="1:14" x14ac:dyDescent="0.2">
      <c r="B48" s="60" t="s">
        <v>17</v>
      </c>
      <c r="C48" s="125">
        <v>132</v>
      </c>
      <c r="D48" s="66">
        <v>57.1</v>
      </c>
      <c r="E48" s="104">
        <v>8</v>
      </c>
      <c r="F48" s="72">
        <v>3.5</v>
      </c>
      <c r="G48" s="104">
        <v>42</v>
      </c>
      <c r="H48" s="72">
        <v>18.2</v>
      </c>
      <c r="I48" s="125">
        <v>49</v>
      </c>
      <c r="J48" s="66">
        <v>21.2</v>
      </c>
      <c r="K48" s="153">
        <v>231</v>
      </c>
      <c r="L48" s="154">
        <v>1.4</v>
      </c>
    </row>
    <row r="49" spans="2:12" x14ac:dyDescent="0.2">
      <c r="B49" s="60" t="s">
        <v>19</v>
      </c>
      <c r="C49" s="125">
        <v>165</v>
      </c>
      <c r="D49" s="66">
        <v>34.9</v>
      </c>
      <c r="E49" s="104">
        <v>53</v>
      </c>
      <c r="F49" s="72">
        <v>11.2</v>
      </c>
      <c r="G49" s="104">
        <v>16</v>
      </c>
      <c r="H49" s="72">
        <v>3.4</v>
      </c>
      <c r="I49" s="125">
        <v>239</v>
      </c>
      <c r="J49" s="66">
        <v>50.5</v>
      </c>
      <c r="K49" s="153">
        <v>473</v>
      </c>
      <c r="L49" s="154">
        <v>2.9</v>
      </c>
    </row>
    <row r="50" spans="2:12" x14ac:dyDescent="0.2">
      <c r="B50" s="60" t="s">
        <v>21</v>
      </c>
      <c r="C50" s="125">
        <v>19</v>
      </c>
      <c r="D50" s="66">
        <v>12.1</v>
      </c>
      <c r="E50" s="273"/>
      <c r="F50" s="274"/>
      <c r="G50" s="273"/>
      <c r="H50" s="274"/>
      <c r="I50" s="125">
        <v>123</v>
      </c>
      <c r="J50" s="66">
        <v>78.3</v>
      </c>
      <c r="K50" s="153">
        <v>157</v>
      </c>
      <c r="L50" s="154">
        <v>1</v>
      </c>
    </row>
    <row r="51" spans="2:12" x14ac:dyDescent="0.2">
      <c r="B51" s="60" t="s">
        <v>23</v>
      </c>
      <c r="C51" s="125">
        <v>92</v>
      </c>
      <c r="D51" s="66">
        <v>18.8</v>
      </c>
      <c r="E51" s="104">
        <v>41</v>
      </c>
      <c r="F51" s="72">
        <v>8.4</v>
      </c>
      <c r="G51" s="104">
        <v>45</v>
      </c>
      <c r="H51" s="72">
        <v>9.1999999999999993</v>
      </c>
      <c r="I51" s="125">
        <v>311</v>
      </c>
      <c r="J51" s="66">
        <v>63.6</v>
      </c>
      <c r="K51" s="153">
        <v>489</v>
      </c>
      <c r="L51" s="154">
        <v>3</v>
      </c>
    </row>
    <row r="52" spans="2:12" x14ac:dyDescent="0.2">
      <c r="B52" s="60" t="s">
        <v>25</v>
      </c>
      <c r="C52" s="125">
        <v>206</v>
      </c>
      <c r="D52" s="66">
        <v>40.9</v>
      </c>
      <c r="E52" s="104">
        <v>4</v>
      </c>
      <c r="F52" s="72">
        <v>0.8</v>
      </c>
      <c r="G52" s="104">
        <v>12</v>
      </c>
      <c r="H52" s="72">
        <v>2.4</v>
      </c>
      <c r="I52" s="125">
        <v>282</v>
      </c>
      <c r="J52" s="66">
        <v>56</v>
      </c>
      <c r="K52" s="153">
        <v>504</v>
      </c>
      <c r="L52" s="154">
        <v>3</v>
      </c>
    </row>
    <row r="53" spans="2:12" x14ac:dyDescent="0.2">
      <c r="B53" s="60" t="s">
        <v>27</v>
      </c>
      <c r="C53" s="125">
        <v>180</v>
      </c>
      <c r="D53" s="66">
        <v>58.6</v>
      </c>
      <c r="E53" s="273"/>
      <c r="F53" s="274"/>
      <c r="G53" s="273"/>
      <c r="H53" s="274"/>
      <c r="I53" s="125">
        <v>102</v>
      </c>
      <c r="J53" s="66">
        <v>33.200000000000003</v>
      </c>
      <c r="K53" s="153">
        <v>307</v>
      </c>
      <c r="L53" s="154">
        <v>1.9</v>
      </c>
    </row>
    <row r="54" spans="2:12" x14ac:dyDescent="0.2">
      <c r="B54" s="60" t="s">
        <v>29</v>
      </c>
      <c r="C54" s="125">
        <v>374</v>
      </c>
      <c r="D54" s="66">
        <v>48.8</v>
      </c>
      <c r="E54" s="125">
        <v>12</v>
      </c>
      <c r="F54" s="66">
        <v>1.6</v>
      </c>
      <c r="G54" s="125">
        <v>25</v>
      </c>
      <c r="H54" s="66">
        <v>3.3</v>
      </c>
      <c r="I54" s="125">
        <v>356</v>
      </c>
      <c r="J54" s="66">
        <v>46.4</v>
      </c>
      <c r="K54" s="153">
        <v>767</v>
      </c>
      <c r="L54" s="154">
        <v>4.5999999999999996</v>
      </c>
    </row>
    <row r="55" spans="2:12" x14ac:dyDescent="0.2">
      <c r="B55" s="60" t="s">
        <v>31</v>
      </c>
      <c r="C55" s="125">
        <v>136</v>
      </c>
      <c r="D55" s="66">
        <v>24.9</v>
      </c>
      <c r="E55" s="125">
        <v>49</v>
      </c>
      <c r="F55" s="66">
        <v>9</v>
      </c>
      <c r="G55" s="125">
        <v>20</v>
      </c>
      <c r="H55" s="66">
        <v>3.7</v>
      </c>
      <c r="I55" s="125">
        <v>341</v>
      </c>
      <c r="J55" s="66">
        <v>62.5</v>
      </c>
      <c r="K55" s="153">
        <v>546</v>
      </c>
      <c r="L55" s="154">
        <v>3.3</v>
      </c>
    </row>
    <row r="56" spans="2:12" x14ac:dyDescent="0.2">
      <c r="B56" s="60" t="s">
        <v>33</v>
      </c>
      <c r="C56" s="125">
        <v>232</v>
      </c>
      <c r="D56" s="66">
        <v>34.6</v>
      </c>
      <c r="E56" s="125">
        <v>25</v>
      </c>
      <c r="F56" s="66">
        <v>3.7</v>
      </c>
      <c r="G56" s="125">
        <v>21</v>
      </c>
      <c r="H56" s="66">
        <v>3.1</v>
      </c>
      <c r="I56" s="125">
        <v>393</v>
      </c>
      <c r="J56" s="66">
        <v>58.6</v>
      </c>
      <c r="K56" s="153">
        <v>671</v>
      </c>
      <c r="L56" s="154">
        <v>4.0999999999999996</v>
      </c>
    </row>
    <row r="57" spans="2:12" x14ac:dyDescent="0.2">
      <c r="B57" s="60" t="s">
        <v>35</v>
      </c>
      <c r="C57" s="125">
        <v>15</v>
      </c>
      <c r="D57" s="66">
        <v>7.5</v>
      </c>
      <c r="E57" s="125">
        <v>6</v>
      </c>
      <c r="F57" s="66">
        <v>3</v>
      </c>
      <c r="G57" s="125">
        <v>11</v>
      </c>
      <c r="H57" s="66">
        <v>5.5</v>
      </c>
      <c r="I57" s="125">
        <v>167</v>
      </c>
      <c r="J57" s="66">
        <v>83.9</v>
      </c>
      <c r="K57" s="153">
        <v>199</v>
      </c>
      <c r="L57" s="154">
        <v>1.2</v>
      </c>
    </row>
    <row r="58" spans="2:12" x14ac:dyDescent="0.2">
      <c r="B58" s="60" t="s">
        <v>37</v>
      </c>
      <c r="C58" s="125">
        <v>137</v>
      </c>
      <c r="D58" s="66">
        <v>27.7</v>
      </c>
      <c r="E58" s="125">
        <v>45</v>
      </c>
      <c r="F58" s="66">
        <v>9.1</v>
      </c>
      <c r="G58" s="125">
        <v>32</v>
      </c>
      <c r="H58" s="66">
        <v>6.5</v>
      </c>
      <c r="I58" s="125">
        <v>280</v>
      </c>
      <c r="J58" s="66">
        <v>56.7</v>
      </c>
      <c r="K58" s="153">
        <v>494</v>
      </c>
      <c r="L58" s="154">
        <v>3</v>
      </c>
    </row>
    <row r="59" spans="2:12" x14ac:dyDescent="0.2">
      <c r="B59" s="60" t="s">
        <v>39</v>
      </c>
      <c r="C59" s="125">
        <v>17</v>
      </c>
      <c r="D59" s="66">
        <v>5.7</v>
      </c>
      <c r="E59" s="125">
        <v>18</v>
      </c>
      <c r="F59" s="66">
        <v>6.1</v>
      </c>
      <c r="G59" s="125">
        <v>3</v>
      </c>
      <c r="H59" s="66">
        <v>1</v>
      </c>
      <c r="I59" s="125">
        <v>258</v>
      </c>
      <c r="J59" s="66">
        <v>87.2</v>
      </c>
      <c r="K59" s="153">
        <v>296</v>
      </c>
      <c r="L59" s="154">
        <v>1.8</v>
      </c>
    </row>
    <row r="60" spans="2:12" x14ac:dyDescent="0.2">
      <c r="B60" s="60" t="s">
        <v>41</v>
      </c>
      <c r="C60" s="125">
        <v>411</v>
      </c>
      <c r="D60" s="66">
        <v>33.9</v>
      </c>
      <c r="E60" s="125">
        <v>63</v>
      </c>
      <c r="F60" s="66">
        <v>5.2</v>
      </c>
      <c r="G60" s="125">
        <v>95</v>
      </c>
      <c r="H60" s="66">
        <v>7.8</v>
      </c>
      <c r="I60" s="125">
        <v>643</v>
      </c>
      <c r="J60" s="66">
        <v>53.1</v>
      </c>
      <c r="K60" s="153">
        <v>1212</v>
      </c>
      <c r="L60" s="154">
        <v>7.3</v>
      </c>
    </row>
    <row r="61" spans="2:12" x14ac:dyDescent="0.2">
      <c r="B61" s="60" t="s">
        <v>43</v>
      </c>
      <c r="C61" s="125">
        <v>242</v>
      </c>
      <c r="D61" s="66">
        <v>39.700000000000003</v>
      </c>
      <c r="E61" s="125">
        <v>25</v>
      </c>
      <c r="F61" s="66">
        <v>4.0999999999999996</v>
      </c>
      <c r="G61" s="125">
        <v>11</v>
      </c>
      <c r="H61" s="66">
        <v>1.8</v>
      </c>
      <c r="I61" s="125">
        <v>331</v>
      </c>
      <c r="J61" s="66">
        <v>54.4</v>
      </c>
      <c r="K61" s="153">
        <v>609</v>
      </c>
      <c r="L61" s="154">
        <v>3.7</v>
      </c>
    </row>
    <row r="62" spans="2:12" x14ac:dyDescent="0.2">
      <c r="B62" s="60" t="s">
        <v>45</v>
      </c>
      <c r="C62" s="125">
        <v>163</v>
      </c>
      <c r="D62" s="66">
        <v>46.6</v>
      </c>
      <c r="E62" s="125">
        <v>7</v>
      </c>
      <c r="F62" s="66">
        <v>2</v>
      </c>
      <c r="G62" s="125">
        <v>97</v>
      </c>
      <c r="H62" s="66">
        <v>27.7</v>
      </c>
      <c r="I62" s="125">
        <v>83</v>
      </c>
      <c r="J62" s="66">
        <v>23.7</v>
      </c>
      <c r="K62" s="153">
        <v>350</v>
      </c>
      <c r="L62" s="154">
        <v>2.1</v>
      </c>
    </row>
    <row r="63" spans="2:12" x14ac:dyDescent="0.2">
      <c r="B63" s="60" t="s">
        <v>47</v>
      </c>
      <c r="C63" s="125">
        <v>42</v>
      </c>
      <c r="D63" s="66">
        <v>15.2</v>
      </c>
      <c r="E63" s="125">
        <v>17</v>
      </c>
      <c r="F63" s="66">
        <v>6.2</v>
      </c>
      <c r="G63" s="125">
        <v>35</v>
      </c>
      <c r="H63" s="66">
        <v>12.7</v>
      </c>
      <c r="I63" s="125">
        <v>182</v>
      </c>
      <c r="J63" s="66">
        <v>65.900000000000006</v>
      </c>
      <c r="K63" s="153">
        <v>276</v>
      </c>
      <c r="L63" s="154">
        <v>1.7</v>
      </c>
    </row>
    <row r="64" spans="2:12" x14ac:dyDescent="0.2">
      <c r="B64" s="60" t="s">
        <v>51</v>
      </c>
      <c r="C64" s="125">
        <v>147</v>
      </c>
      <c r="D64" s="66">
        <v>29.5</v>
      </c>
      <c r="E64" s="125">
        <v>30</v>
      </c>
      <c r="F64" s="66">
        <v>6</v>
      </c>
      <c r="G64" s="125">
        <v>15</v>
      </c>
      <c r="H64" s="66">
        <v>3</v>
      </c>
      <c r="I64" s="125">
        <v>306</v>
      </c>
      <c r="J64" s="66">
        <v>61.4</v>
      </c>
      <c r="K64" s="153">
        <v>498</v>
      </c>
      <c r="L64" s="154">
        <v>3</v>
      </c>
    </row>
    <row r="65" spans="1:14" x14ac:dyDescent="0.2">
      <c r="B65" s="60" t="s">
        <v>53</v>
      </c>
      <c r="C65" s="125">
        <v>30</v>
      </c>
      <c r="D65" s="66">
        <v>11.9</v>
      </c>
      <c r="E65" s="125">
        <v>23</v>
      </c>
      <c r="F65" s="66">
        <v>9.1</v>
      </c>
      <c r="G65" s="125">
        <v>7</v>
      </c>
      <c r="H65" s="66">
        <v>2.8</v>
      </c>
      <c r="I65" s="125">
        <v>192</v>
      </c>
      <c r="J65" s="66">
        <v>76.2</v>
      </c>
      <c r="K65" s="153">
        <v>252</v>
      </c>
      <c r="L65" s="154">
        <v>1.5</v>
      </c>
    </row>
    <row r="66" spans="1:14" x14ac:dyDescent="0.2">
      <c r="B66" s="60" t="s">
        <v>55</v>
      </c>
      <c r="C66" s="125">
        <v>321</v>
      </c>
      <c r="D66" s="66">
        <v>47.2</v>
      </c>
      <c r="E66" s="125">
        <v>29</v>
      </c>
      <c r="F66" s="66">
        <v>4.3</v>
      </c>
      <c r="G66" s="125">
        <v>37</v>
      </c>
      <c r="H66" s="66">
        <v>5.4</v>
      </c>
      <c r="I66" s="125">
        <v>293</v>
      </c>
      <c r="J66" s="66">
        <v>43.1</v>
      </c>
      <c r="K66" s="153">
        <v>680</v>
      </c>
      <c r="L66" s="154">
        <v>4.0999999999999996</v>
      </c>
    </row>
    <row r="67" spans="1:14" x14ac:dyDescent="0.2">
      <c r="B67" s="60" t="s">
        <v>57</v>
      </c>
      <c r="C67" s="125">
        <v>100</v>
      </c>
      <c r="D67" s="66">
        <v>28.3</v>
      </c>
      <c r="E67" s="125">
        <v>31</v>
      </c>
      <c r="F67" s="66">
        <v>8.8000000000000007</v>
      </c>
      <c r="G67" s="125">
        <v>8</v>
      </c>
      <c r="H67" s="66">
        <v>2.2999999999999998</v>
      </c>
      <c r="I67" s="125">
        <v>214</v>
      </c>
      <c r="J67" s="66">
        <v>60.6</v>
      </c>
      <c r="K67" s="153">
        <v>353</v>
      </c>
      <c r="L67" s="154">
        <v>2.1</v>
      </c>
    </row>
    <row r="68" spans="1:14" x14ac:dyDescent="0.2">
      <c r="B68" s="60" t="s">
        <v>59</v>
      </c>
      <c r="C68" s="125">
        <v>434</v>
      </c>
      <c r="D68" s="66">
        <v>44.8</v>
      </c>
      <c r="E68" s="125">
        <v>44</v>
      </c>
      <c r="F68" s="66">
        <v>4.5</v>
      </c>
      <c r="G68" s="125">
        <v>73</v>
      </c>
      <c r="H68" s="66">
        <v>7.5</v>
      </c>
      <c r="I68" s="125">
        <v>417</v>
      </c>
      <c r="J68" s="66">
        <v>43.1</v>
      </c>
      <c r="K68" s="153">
        <v>968</v>
      </c>
      <c r="L68" s="154">
        <v>5.9</v>
      </c>
    </row>
    <row r="69" spans="1:14" x14ac:dyDescent="0.2">
      <c r="B69" s="60" t="s">
        <v>61</v>
      </c>
      <c r="C69" s="125">
        <v>130</v>
      </c>
      <c r="D69" s="66">
        <v>31.8</v>
      </c>
      <c r="E69" s="104">
        <v>18</v>
      </c>
      <c r="F69" s="72">
        <v>4.4000000000000004</v>
      </c>
      <c r="G69" s="125">
        <v>8</v>
      </c>
      <c r="H69" s="66">
        <v>2</v>
      </c>
      <c r="I69" s="125">
        <v>253</v>
      </c>
      <c r="J69" s="66">
        <v>61.9</v>
      </c>
      <c r="K69" s="153">
        <v>409</v>
      </c>
      <c r="L69" s="154">
        <v>2.5</v>
      </c>
    </row>
    <row r="70" spans="1:14" x14ac:dyDescent="0.2">
      <c r="B70" s="60" t="s">
        <v>63</v>
      </c>
      <c r="C70" s="125">
        <v>26</v>
      </c>
      <c r="D70" s="66">
        <v>56.5</v>
      </c>
      <c r="E70" s="273"/>
      <c r="F70" s="274"/>
      <c r="G70" s="125">
        <v>19</v>
      </c>
      <c r="H70" s="66">
        <v>41.3</v>
      </c>
      <c r="I70" s="273"/>
      <c r="J70" s="274"/>
      <c r="K70" s="153">
        <v>46</v>
      </c>
      <c r="L70" s="154">
        <v>0.3</v>
      </c>
    </row>
    <row r="71" spans="1:14" x14ac:dyDescent="0.2">
      <c r="B71" s="60" t="s">
        <v>65</v>
      </c>
      <c r="C71" s="126">
        <v>143</v>
      </c>
      <c r="D71" s="99">
        <v>77.3</v>
      </c>
      <c r="E71" s="126">
        <v>3</v>
      </c>
      <c r="F71" s="99">
        <v>1.6</v>
      </c>
      <c r="G71" s="126">
        <v>23</v>
      </c>
      <c r="H71" s="99">
        <v>12.4</v>
      </c>
      <c r="I71" s="126">
        <v>16</v>
      </c>
      <c r="J71" s="99">
        <v>8.6</v>
      </c>
      <c r="K71" s="155">
        <v>185</v>
      </c>
      <c r="L71" s="156">
        <v>1.1000000000000001</v>
      </c>
    </row>
    <row r="72" spans="1:14" x14ac:dyDescent="0.2">
      <c r="A72" s="454">
        <v>2020</v>
      </c>
      <c r="B72" s="421" t="s">
        <v>141</v>
      </c>
      <c r="C72" s="420">
        <v>5848</v>
      </c>
      <c r="D72" s="421">
        <v>35.4</v>
      </c>
      <c r="E72" s="420">
        <v>819</v>
      </c>
      <c r="F72" s="421">
        <v>5</v>
      </c>
      <c r="G72" s="420">
        <v>993</v>
      </c>
      <c r="H72" s="421">
        <v>6</v>
      </c>
      <c r="I72" s="420">
        <v>8814</v>
      </c>
      <c r="J72" s="421">
        <v>53.3</v>
      </c>
      <c r="K72" s="420">
        <v>16525</v>
      </c>
      <c r="L72" s="421"/>
    </row>
    <row r="73" spans="1:14" x14ac:dyDescent="0.2">
      <c r="A73" s="1">
        <v>2021</v>
      </c>
      <c r="B73" s="60" t="s">
        <v>1</v>
      </c>
      <c r="C73" s="124">
        <v>124</v>
      </c>
      <c r="D73" s="82">
        <v>23.5</v>
      </c>
      <c r="E73" s="124">
        <v>34</v>
      </c>
      <c r="F73" s="82">
        <v>6.4</v>
      </c>
      <c r="G73" s="124">
        <v>32</v>
      </c>
      <c r="H73" s="82">
        <v>6.1</v>
      </c>
      <c r="I73" s="124">
        <v>338</v>
      </c>
      <c r="J73" s="82">
        <v>64</v>
      </c>
      <c r="K73" s="151">
        <v>528</v>
      </c>
      <c r="L73" s="152">
        <v>2.9</v>
      </c>
    </row>
    <row r="74" spans="1:14" x14ac:dyDescent="0.2">
      <c r="B74" s="60" t="s">
        <v>3</v>
      </c>
      <c r="C74" s="125">
        <v>102</v>
      </c>
      <c r="D74" s="66">
        <v>27.4</v>
      </c>
      <c r="E74" s="104">
        <v>7</v>
      </c>
      <c r="F74" s="72">
        <v>1.9</v>
      </c>
      <c r="G74" s="104">
        <v>0</v>
      </c>
      <c r="H74" s="72">
        <v>0</v>
      </c>
      <c r="I74" s="125">
        <v>263</v>
      </c>
      <c r="J74" s="66">
        <v>70.7</v>
      </c>
      <c r="K74" s="153">
        <v>372</v>
      </c>
      <c r="L74" s="154">
        <v>2</v>
      </c>
      <c r="N74" s="58"/>
    </row>
    <row r="75" spans="1:14" x14ac:dyDescent="0.2">
      <c r="B75" s="60" t="s">
        <v>5</v>
      </c>
      <c r="C75" s="125">
        <v>180</v>
      </c>
      <c r="D75" s="66">
        <v>18.600000000000001</v>
      </c>
      <c r="E75" s="104">
        <v>141</v>
      </c>
      <c r="F75" s="72">
        <v>14.6</v>
      </c>
      <c r="G75" s="104">
        <v>15</v>
      </c>
      <c r="H75" s="72">
        <v>1.5</v>
      </c>
      <c r="I75" s="125">
        <v>633</v>
      </c>
      <c r="J75" s="66">
        <v>65.3</v>
      </c>
      <c r="K75" s="153">
        <v>969</v>
      </c>
      <c r="L75" s="154">
        <v>5.3</v>
      </c>
    </row>
    <row r="76" spans="1:14" x14ac:dyDescent="0.2">
      <c r="B76" s="60" t="s">
        <v>7</v>
      </c>
      <c r="C76" s="125">
        <v>256</v>
      </c>
      <c r="D76" s="66">
        <v>22.9</v>
      </c>
      <c r="E76" s="104">
        <v>22</v>
      </c>
      <c r="F76" s="72">
        <v>2</v>
      </c>
      <c r="G76" s="104">
        <v>77</v>
      </c>
      <c r="H76" s="72">
        <v>6.9</v>
      </c>
      <c r="I76" s="125">
        <v>763</v>
      </c>
      <c r="J76" s="66">
        <v>68.2</v>
      </c>
      <c r="K76" s="153">
        <v>1118</v>
      </c>
      <c r="L76" s="154">
        <v>6.1</v>
      </c>
    </row>
    <row r="77" spans="1:14" x14ac:dyDescent="0.2">
      <c r="B77" s="60" t="s">
        <v>9</v>
      </c>
      <c r="C77" s="125">
        <v>405</v>
      </c>
      <c r="D77" s="66">
        <v>61.7</v>
      </c>
      <c r="E77" s="273"/>
      <c r="F77" s="274"/>
      <c r="G77" s="273"/>
      <c r="H77" s="274"/>
      <c r="I77" s="125">
        <v>203</v>
      </c>
      <c r="J77" s="66">
        <v>30.9</v>
      </c>
      <c r="K77" s="153">
        <v>656</v>
      </c>
      <c r="L77" s="154">
        <v>3.6</v>
      </c>
    </row>
    <row r="78" spans="1:14" x14ac:dyDescent="0.2">
      <c r="B78" s="60" t="s">
        <v>11</v>
      </c>
      <c r="C78" s="125">
        <v>309</v>
      </c>
      <c r="D78" s="66">
        <v>31.1</v>
      </c>
      <c r="E78" s="104">
        <v>36</v>
      </c>
      <c r="F78" s="72">
        <v>3.6</v>
      </c>
      <c r="G78" s="104">
        <v>36</v>
      </c>
      <c r="H78" s="72">
        <v>3.6</v>
      </c>
      <c r="I78" s="125">
        <v>613</v>
      </c>
      <c r="J78" s="66">
        <v>61.7</v>
      </c>
      <c r="K78" s="153">
        <v>994</v>
      </c>
      <c r="L78" s="154">
        <v>5.4</v>
      </c>
    </row>
    <row r="79" spans="1:14" x14ac:dyDescent="0.2">
      <c r="B79" s="60" t="s">
        <v>13</v>
      </c>
      <c r="C79" s="125">
        <v>112</v>
      </c>
      <c r="D79" s="66">
        <v>23.3</v>
      </c>
      <c r="E79" s="104">
        <v>41</v>
      </c>
      <c r="F79" s="72">
        <v>8.5</v>
      </c>
      <c r="G79" s="104">
        <v>32</v>
      </c>
      <c r="H79" s="72">
        <v>6.7</v>
      </c>
      <c r="I79" s="125">
        <v>296</v>
      </c>
      <c r="J79" s="66">
        <v>61.5</v>
      </c>
      <c r="K79" s="153">
        <v>481</v>
      </c>
      <c r="L79" s="154">
        <v>2.6</v>
      </c>
    </row>
    <row r="80" spans="1:14" x14ac:dyDescent="0.2">
      <c r="B80" s="60" t="s">
        <v>15</v>
      </c>
      <c r="C80" s="125">
        <v>270</v>
      </c>
      <c r="D80" s="66">
        <v>47.6</v>
      </c>
      <c r="E80" s="104">
        <v>39</v>
      </c>
      <c r="F80" s="72">
        <v>6.9</v>
      </c>
      <c r="G80" s="104">
        <v>13</v>
      </c>
      <c r="H80" s="72">
        <v>2.2999999999999998</v>
      </c>
      <c r="I80" s="125">
        <v>245</v>
      </c>
      <c r="J80" s="66">
        <v>43.2</v>
      </c>
      <c r="K80" s="153">
        <v>567</v>
      </c>
      <c r="L80" s="154">
        <v>3.1</v>
      </c>
    </row>
    <row r="81" spans="2:14" x14ac:dyDescent="0.2">
      <c r="B81" s="60" t="s">
        <v>17</v>
      </c>
      <c r="C81" s="125">
        <v>125</v>
      </c>
      <c r="D81" s="66">
        <v>51.4</v>
      </c>
      <c r="E81" s="273"/>
      <c r="F81" s="274"/>
      <c r="G81" s="273"/>
      <c r="H81" s="274"/>
      <c r="I81" s="125">
        <v>74</v>
      </c>
      <c r="J81" s="66">
        <v>30.5</v>
      </c>
      <c r="K81" s="153">
        <v>243</v>
      </c>
      <c r="L81" s="154">
        <v>1.3</v>
      </c>
    </row>
    <row r="82" spans="2:14" x14ac:dyDescent="0.2">
      <c r="B82" s="60" t="s">
        <v>19</v>
      </c>
      <c r="C82" s="125">
        <v>144</v>
      </c>
      <c r="D82" s="66">
        <v>28.1</v>
      </c>
      <c r="E82" s="104">
        <v>67</v>
      </c>
      <c r="F82" s="72">
        <v>13.1</v>
      </c>
      <c r="G82" s="104">
        <v>16</v>
      </c>
      <c r="H82" s="72">
        <v>3.1</v>
      </c>
      <c r="I82" s="125">
        <v>286</v>
      </c>
      <c r="J82" s="66">
        <v>55.8</v>
      </c>
      <c r="K82" s="153">
        <v>513</v>
      </c>
      <c r="L82" s="154">
        <v>2.8</v>
      </c>
    </row>
    <row r="83" spans="2:14" x14ac:dyDescent="0.2">
      <c r="B83" s="60" t="s">
        <v>21</v>
      </c>
      <c r="C83" s="125">
        <v>10</v>
      </c>
      <c r="D83" s="66">
        <v>5.3</v>
      </c>
      <c r="E83" s="104">
        <v>4</v>
      </c>
      <c r="F83" s="72">
        <v>2.1</v>
      </c>
      <c r="G83" s="104">
        <v>1</v>
      </c>
      <c r="H83" s="72">
        <v>0.5</v>
      </c>
      <c r="I83" s="125">
        <v>174</v>
      </c>
      <c r="J83" s="66">
        <v>92.1</v>
      </c>
      <c r="K83" s="153">
        <v>189</v>
      </c>
      <c r="L83" s="154">
        <v>1</v>
      </c>
    </row>
    <row r="84" spans="2:14" x14ac:dyDescent="0.2">
      <c r="B84" s="60" t="s">
        <v>23</v>
      </c>
      <c r="C84" s="125">
        <v>65</v>
      </c>
      <c r="D84" s="66">
        <v>15.4</v>
      </c>
      <c r="E84" s="104">
        <v>32</v>
      </c>
      <c r="F84" s="72">
        <v>7.6</v>
      </c>
      <c r="G84" s="104">
        <v>25</v>
      </c>
      <c r="H84" s="72">
        <v>5.9</v>
      </c>
      <c r="I84" s="125">
        <v>300</v>
      </c>
      <c r="J84" s="66">
        <v>71.099999999999994</v>
      </c>
      <c r="K84" s="153">
        <v>422</v>
      </c>
      <c r="L84" s="154">
        <v>2.2999999999999998</v>
      </c>
    </row>
    <row r="85" spans="2:14" x14ac:dyDescent="0.2">
      <c r="B85" s="60" t="s">
        <v>25</v>
      </c>
      <c r="C85" s="125">
        <v>272</v>
      </c>
      <c r="D85" s="66">
        <v>40</v>
      </c>
      <c r="E85" s="104">
        <v>11</v>
      </c>
      <c r="F85" s="72">
        <v>1.6</v>
      </c>
      <c r="G85" s="104">
        <v>17</v>
      </c>
      <c r="H85" s="72">
        <v>2.5</v>
      </c>
      <c r="I85" s="125">
        <v>380</v>
      </c>
      <c r="J85" s="66">
        <v>55.9</v>
      </c>
      <c r="K85" s="153">
        <v>680</v>
      </c>
      <c r="L85" s="154">
        <v>3.7</v>
      </c>
    </row>
    <row r="86" spans="2:14" x14ac:dyDescent="0.2">
      <c r="B86" s="60" t="s">
        <v>27</v>
      </c>
      <c r="C86" s="125">
        <v>251</v>
      </c>
      <c r="D86" s="66">
        <v>53.4</v>
      </c>
      <c r="E86" s="273"/>
      <c r="F86" s="274"/>
      <c r="G86" s="273"/>
      <c r="H86" s="274"/>
      <c r="I86" s="125">
        <v>196</v>
      </c>
      <c r="J86" s="66">
        <v>41.7</v>
      </c>
      <c r="K86" s="153">
        <v>470</v>
      </c>
      <c r="L86" s="154">
        <v>2.6</v>
      </c>
      <c r="N86" s="58"/>
    </row>
    <row r="87" spans="2:14" x14ac:dyDescent="0.2">
      <c r="B87" s="60" t="s">
        <v>29</v>
      </c>
      <c r="C87" s="125">
        <v>358</v>
      </c>
      <c r="D87" s="66">
        <v>41.5</v>
      </c>
      <c r="E87" s="125">
        <v>56</v>
      </c>
      <c r="F87" s="66">
        <v>6.5</v>
      </c>
      <c r="G87" s="125">
        <v>31</v>
      </c>
      <c r="H87" s="66">
        <v>3.6</v>
      </c>
      <c r="I87" s="125">
        <v>418</v>
      </c>
      <c r="J87" s="66">
        <v>48.4</v>
      </c>
      <c r="K87" s="153">
        <v>863</v>
      </c>
      <c r="L87" s="154">
        <v>4.7</v>
      </c>
    </row>
    <row r="88" spans="2:14" x14ac:dyDescent="0.2">
      <c r="B88" s="60" t="s">
        <v>31</v>
      </c>
      <c r="C88" s="125">
        <v>128</v>
      </c>
      <c r="D88" s="66">
        <v>19.399999999999999</v>
      </c>
      <c r="E88" s="125">
        <v>59</v>
      </c>
      <c r="F88" s="66">
        <v>9</v>
      </c>
      <c r="G88" s="125">
        <v>20</v>
      </c>
      <c r="H88" s="66">
        <v>3</v>
      </c>
      <c r="I88" s="125">
        <v>452</v>
      </c>
      <c r="J88" s="66">
        <v>68.599999999999994</v>
      </c>
      <c r="K88" s="153">
        <v>659</v>
      </c>
      <c r="L88" s="154">
        <v>3.6</v>
      </c>
    </row>
    <row r="89" spans="2:14" x14ac:dyDescent="0.2">
      <c r="B89" s="60" t="s">
        <v>33</v>
      </c>
      <c r="C89" s="125">
        <v>238</v>
      </c>
      <c r="D89" s="66">
        <v>30.3</v>
      </c>
      <c r="E89" s="125">
        <v>39</v>
      </c>
      <c r="F89" s="66">
        <v>5</v>
      </c>
      <c r="G89" s="125">
        <v>21</v>
      </c>
      <c r="H89" s="66">
        <v>2.7</v>
      </c>
      <c r="I89" s="125">
        <v>488</v>
      </c>
      <c r="J89" s="66">
        <v>62.1</v>
      </c>
      <c r="K89" s="153">
        <v>786</v>
      </c>
      <c r="L89" s="154">
        <v>4.3</v>
      </c>
    </row>
    <row r="90" spans="2:14" x14ac:dyDescent="0.2">
      <c r="B90" s="60" t="s">
        <v>35</v>
      </c>
      <c r="C90" s="125">
        <v>30</v>
      </c>
      <c r="D90" s="66">
        <v>13.6</v>
      </c>
      <c r="E90" s="125">
        <v>5</v>
      </c>
      <c r="F90" s="66">
        <v>2.2999999999999998</v>
      </c>
      <c r="G90" s="125">
        <v>22</v>
      </c>
      <c r="H90" s="66">
        <v>10</v>
      </c>
      <c r="I90" s="125">
        <v>164</v>
      </c>
      <c r="J90" s="66">
        <v>74.2</v>
      </c>
      <c r="K90" s="153">
        <v>221</v>
      </c>
      <c r="L90" s="154">
        <v>1.2</v>
      </c>
    </row>
    <row r="91" spans="2:14" x14ac:dyDescent="0.2">
      <c r="B91" s="60" t="s">
        <v>37</v>
      </c>
      <c r="C91" s="125">
        <v>127</v>
      </c>
      <c r="D91" s="66">
        <v>24.4</v>
      </c>
      <c r="E91" s="125">
        <v>30</v>
      </c>
      <c r="F91" s="66">
        <v>5.8</v>
      </c>
      <c r="G91" s="125">
        <v>19</v>
      </c>
      <c r="H91" s="66">
        <v>3.6</v>
      </c>
      <c r="I91" s="125">
        <v>345</v>
      </c>
      <c r="J91" s="66">
        <v>66.2</v>
      </c>
      <c r="K91" s="153">
        <v>521</v>
      </c>
      <c r="L91" s="154">
        <v>2.8</v>
      </c>
    </row>
    <row r="92" spans="2:14" x14ac:dyDescent="0.2">
      <c r="B92" s="60" t="s">
        <v>39</v>
      </c>
      <c r="C92" s="125">
        <v>34</v>
      </c>
      <c r="D92" s="66">
        <v>7.5</v>
      </c>
      <c r="E92" s="125">
        <v>19</v>
      </c>
      <c r="F92" s="66">
        <v>4.2</v>
      </c>
      <c r="G92" s="125">
        <v>6</v>
      </c>
      <c r="H92" s="66">
        <v>1.3</v>
      </c>
      <c r="I92" s="125">
        <v>393</v>
      </c>
      <c r="J92" s="66">
        <v>86.9</v>
      </c>
      <c r="K92" s="153">
        <v>452</v>
      </c>
      <c r="L92" s="154">
        <v>2.5</v>
      </c>
    </row>
    <row r="93" spans="2:14" x14ac:dyDescent="0.2">
      <c r="B93" s="60" t="s">
        <v>41</v>
      </c>
      <c r="C93" s="125">
        <v>427</v>
      </c>
      <c r="D93" s="66">
        <v>33.6</v>
      </c>
      <c r="E93" s="125">
        <v>100</v>
      </c>
      <c r="F93" s="66">
        <v>7.9</v>
      </c>
      <c r="G93" s="125">
        <v>90</v>
      </c>
      <c r="H93" s="66">
        <v>7.1</v>
      </c>
      <c r="I93" s="125">
        <v>652</v>
      </c>
      <c r="J93" s="66">
        <v>51.4</v>
      </c>
      <c r="K93" s="153">
        <v>1269</v>
      </c>
      <c r="L93" s="154">
        <v>6.9</v>
      </c>
    </row>
    <row r="94" spans="2:14" x14ac:dyDescent="0.2">
      <c r="B94" s="60" t="s">
        <v>43</v>
      </c>
      <c r="C94" s="125">
        <v>215</v>
      </c>
      <c r="D94" s="66">
        <v>30.9</v>
      </c>
      <c r="E94" s="125">
        <v>25</v>
      </c>
      <c r="F94" s="66">
        <v>3.6</v>
      </c>
      <c r="G94" s="125">
        <v>19</v>
      </c>
      <c r="H94" s="66">
        <v>2.7</v>
      </c>
      <c r="I94" s="125">
        <v>436</v>
      </c>
      <c r="J94" s="66">
        <v>62.7</v>
      </c>
      <c r="K94" s="153">
        <v>695</v>
      </c>
      <c r="L94" s="154">
        <v>3.8</v>
      </c>
    </row>
    <row r="95" spans="2:14" x14ac:dyDescent="0.2">
      <c r="B95" s="60" t="s">
        <v>45</v>
      </c>
      <c r="C95" s="125">
        <v>60</v>
      </c>
      <c r="D95" s="66">
        <v>45.8</v>
      </c>
      <c r="E95" s="273"/>
      <c r="F95" s="274"/>
      <c r="G95" s="125">
        <v>38</v>
      </c>
      <c r="H95" s="66">
        <v>29</v>
      </c>
      <c r="I95" s="125"/>
      <c r="J95" s="66"/>
      <c r="K95" s="153">
        <v>131</v>
      </c>
      <c r="L95" s="154">
        <v>0.7</v>
      </c>
    </row>
    <row r="96" spans="2:14" x14ac:dyDescent="0.2">
      <c r="B96" s="60" t="s">
        <v>47</v>
      </c>
      <c r="C96" s="125">
        <v>45</v>
      </c>
      <c r="D96" s="66">
        <v>13.1</v>
      </c>
      <c r="E96" s="125">
        <v>19</v>
      </c>
      <c r="F96" s="66">
        <v>5.5</v>
      </c>
      <c r="G96" s="125">
        <v>42</v>
      </c>
      <c r="H96" s="66">
        <v>12.2</v>
      </c>
      <c r="I96" s="125">
        <v>238</v>
      </c>
      <c r="J96" s="66">
        <v>69.2</v>
      </c>
      <c r="K96" s="153">
        <v>344</v>
      </c>
      <c r="L96" s="154">
        <v>1.9</v>
      </c>
    </row>
    <row r="97" spans="1:14" x14ac:dyDescent="0.2">
      <c r="B97" s="60" t="s">
        <v>49</v>
      </c>
      <c r="C97" s="125">
        <v>63</v>
      </c>
      <c r="D97" s="66">
        <v>48.8</v>
      </c>
      <c r="E97" s="273"/>
      <c r="F97" s="274"/>
      <c r="G97" s="125">
        <v>33</v>
      </c>
      <c r="H97" s="66">
        <v>25.6</v>
      </c>
      <c r="I97" s="273"/>
      <c r="J97" s="274"/>
      <c r="K97" s="153">
        <v>129</v>
      </c>
      <c r="L97" s="154">
        <v>0.7</v>
      </c>
    </row>
    <row r="98" spans="1:14" x14ac:dyDescent="0.2">
      <c r="B98" s="60" t="s">
        <v>51</v>
      </c>
      <c r="C98" s="125">
        <v>148</v>
      </c>
      <c r="D98" s="66">
        <v>23</v>
      </c>
      <c r="E98" s="125">
        <v>53</v>
      </c>
      <c r="F98" s="66">
        <v>8.1999999999999993</v>
      </c>
      <c r="G98" s="125">
        <v>18</v>
      </c>
      <c r="H98" s="66">
        <v>2.8</v>
      </c>
      <c r="I98" s="125">
        <v>424</v>
      </c>
      <c r="J98" s="66">
        <v>65.900000000000006</v>
      </c>
      <c r="K98" s="153">
        <v>643</v>
      </c>
      <c r="L98" s="154">
        <v>3.5</v>
      </c>
    </row>
    <row r="99" spans="1:14" x14ac:dyDescent="0.2">
      <c r="B99" s="60" t="s">
        <v>53</v>
      </c>
      <c r="C99" s="125">
        <v>45</v>
      </c>
      <c r="D99" s="66">
        <v>12.5</v>
      </c>
      <c r="E99" s="125">
        <v>27</v>
      </c>
      <c r="F99" s="66">
        <v>7.5</v>
      </c>
      <c r="G99" s="125">
        <v>4</v>
      </c>
      <c r="H99" s="66">
        <v>1.1000000000000001</v>
      </c>
      <c r="I99" s="125">
        <v>283</v>
      </c>
      <c r="J99" s="66">
        <v>78.8</v>
      </c>
      <c r="K99" s="153">
        <v>359</v>
      </c>
      <c r="L99" s="154">
        <v>2</v>
      </c>
    </row>
    <row r="100" spans="1:14" x14ac:dyDescent="0.2">
      <c r="B100" s="60" t="s">
        <v>55</v>
      </c>
      <c r="C100" s="125">
        <v>275</v>
      </c>
      <c r="D100" s="66">
        <v>37.6</v>
      </c>
      <c r="E100" s="125">
        <v>44</v>
      </c>
      <c r="F100" s="66">
        <v>6</v>
      </c>
      <c r="G100" s="125">
        <v>47</v>
      </c>
      <c r="H100" s="66">
        <v>6.4</v>
      </c>
      <c r="I100" s="125">
        <v>366</v>
      </c>
      <c r="J100" s="66">
        <v>50</v>
      </c>
      <c r="K100" s="153">
        <v>732</v>
      </c>
      <c r="L100" s="154">
        <v>4</v>
      </c>
    </row>
    <row r="101" spans="1:14" x14ac:dyDescent="0.2">
      <c r="B101" s="60" t="s">
        <v>57</v>
      </c>
      <c r="C101" s="125">
        <v>88</v>
      </c>
      <c r="D101" s="66">
        <v>19.899999999999999</v>
      </c>
      <c r="E101" s="125">
        <v>38</v>
      </c>
      <c r="F101" s="66">
        <v>8.6</v>
      </c>
      <c r="G101" s="125">
        <v>11</v>
      </c>
      <c r="H101" s="66">
        <v>2.5</v>
      </c>
      <c r="I101" s="125">
        <v>306</v>
      </c>
      <c r="J101" s="66">
        <v>69.099999999999994</v>
      </c>
      <c r="K101" s="153">
        <v>443</v>
      </c>
      <c r="L101" s="154">
        <v>2.4</v>
      </c>
    </row>
    <row r="102" spans="1:14" x14ac:dyDescent="0.2">
      <c r="B102" s="60" t="s">
        <v>59</v>
      </c>
      <c r="C102" s="125">
        <v>373</v>
      </c>
      <c r="D102" s="66">
        <v>34</v>
      </c>
      <c r="E102" s="125">
        <v>68</v>
      </c>
      <c r="F102" s="66">
        <v>6.2</v>
      </c>
      <c r="G102" s="125">
        <v>64</v>
      </c>
      <c r="H102" s="66">
        <v>5.8</v>
      </c>
      <c r="I102" s="125">
        <v>593</v>
      </c>
      <c r="J102" s="66">
        <v>54</v>
      </c>
      <c r="K102" s="153">
        <v>1098</v>
      </c>
      <c r="L102" s="154">
        <v>6</v>
      </c>
    </row>
    <row r="103" spans="1:14" x14ac:dyDescent="0.2">
      <c r="B103" s="60" t="s">
        <v>61</v>
      </c>
      <c r="C103" s="125">
        <v>112</v>
      </c>
      <c r="D103" s="66">
        <v>21.6</v>
      </c>
      <c r="E103" s="125">
        <v>24</v>
      </c>
      <c r="F103" s="66">
        <v>4.5999999999999996</v>
      </c>
      <c r="G103" s="125">
        <v>13</v>
      </c>
      <c r="H103" s="66">
        <v>2.5</v>
      </c>
      <c r="I103" s="125">
        <v>370</v>
      </c>
      <c r="J103" s="66">
        <v>71.3</v>
      </c>
      <c r="K103" s="153">
        <v>519</v>
      </c>
      <c r="L103" s="154">
        <v>2.8</v>
      </c>
    </row>
    <row r="104" spans="1:14" x14ac:dyDescent="0.2">
      <c r="B104" s="60" t="s">
        <v>63</v>
      </c>
      <c r="C104" s="316"/>
      <c r="D104" s="66"/>
      <c r="E104" s="317"/>
      <c r="F104" s="72"/>
      <c r="G104" s="317"/>
      <c r="H104" s="72"/>
      <c r="I104" s="317"/>
      <c r="J104" s="72"/>
      <c r="K104" s="318"/>
      <c r="L104" s="154"/>
    </row>
    <row r="105" spans="1:14" x14ac:dyDescent="0.2">
      <c r="B105" s="60" t="s">
        <v>65</v>
      </c>
      <c r="C105" s="126">
        <v>194</v>
      </c>
      <c r="D105" s="99">
        <v>80.8</v>
      </c>
      <c r="E105" s="284"/>
      <c r="F105" s="285"/>
      <c r="G105" s="127">
        <v>31</v>
      </c>
      <c r="H105" s="100">
        <v>12.9</v>
      </c>
      <c r="I105" s="284"/>
      <c r="J105" s="285"/>
      <c r="K105" s="155">
        <v>240</v>
      </c>
      <c r="L105" s="156">
        <v>1.3</v>
      </c>
      <c r="N105" s="58"/>
    </row>
    <row r="106" spans="1:14" x14ac:dyDescent="0.2">
      <c r="A106" s="454">
        <v>2021</v>
      </c>
      <c r="B106" s="421" t="s">
        <v>141</v>
      </c>
      <c r="C106" s="420">
        <v>5585</v>
      </c>
      <c r="D106" s="421">
        <v>30.5</v>
      </c>
      <c r="E106" s="420">
        <v>1040</v>
      </c>
      <c r="F106" s="421">
        <v>5.7</v>
      </c>
      <c r="G106" s="420">
        <v>793</v>
      </c>
      <c r="H106" s="421">
        <v>4.3</v>
      </c>
      <c r="I106" s="420">
        <v>10692</v>
      </c>
      <c r="J106" s="421">
        <v>58.4</v>
      </c>
      <c r="K106" s="420">
        <v>18306</v>
      </c>
      <c r="L106" s="421"/>
    </row>
    <row r="107" spans="1:14" x14ac:dyDescent="0.2">
      <c r="A107" s="454" t="s">
        <v>212</v>
      </c>
      <c r="B107" s="421" t="s">
        <v>141</v>
      </c>
      <c r="C107" s="420">
        <v>18182</v>
      </c>
      <c r="D107" s="421">
        <v>32.9</v>
      </c>
      <c r="E107" s="420">
        <v>2789</v>
      </c>
      <c r="F107" s="421">
        <v>5</v>
      </c>
      <c r="G107" s="420">
        <v>3066</v>
      </c>
      <c r="H107" s="421">
        <v>5.6</v>
      </c>
      <c r="I107" s="420">
        <v>30923</v>
      </c>
      <c r="J107" s="421">
        <v>56</v>
      </c>
      <c r="K107" s="420">
        <v>55230</v>
      </c>
      <c r="L107" s="421"/>
    </row>
    <row r="108" spans="1:14" x14ac:dyDescent="0.2">
      <c r="A108" s="598" t="s">
        <v>157</v>
      </c>
      <c r="B108" s="598"/>
      <c r="C108" s="598"/>
      <c r="D108" s="598"/>
      <c r="E108" s="598"/>
      <c r="F108" s="598"/>
      <c r="G108" s="598"/>
      <c r="H108" s="598"/>
      <c r="I108" s="598"/>
      <c r="J108" s="598"/>
      <c r="K108" s="29"/>
      <c r="L108" s="33"/>
      <c r="M108" s="29"/>
      <c r="N108" s="29"/>
    </row>
    <row r="109" spans="1:14" x14ac:dyDescent="0.2">
      <c r="A109" s="597" t="s">
        <v>312</v>
      </c>
      <c r="B109" s="597"/>
      <c r="C109" s="597"/>
      <c r="D109" s="597"/>
      <c r="E109" s="597"/>
      <c r="F109" s="597"/>
      <c r="G109" s="597"/>
      <c r="H109" s="597"/>
      <c r="I109" s="597"/>
      <c r="J109" s="597"/>
      <c r="K109" s="597"/>
      <c r="L109" s="35"/>
      <c r="M109" s="35"/>
      <c r="N109" s="35"/>
    </row>
    <row r="110" spans="1:14" x14ac:dyDescent="0.2">
      <c r="A110" s="597" t="s">
        <v>322</v>
      </c>
      <c r="B110" s="597"/>
      <c r="C110" s="597"/>
      <c r="D110" s="597"/>
      <c r="E110" s="597"/>
      <c r="F110" s="597"/>
      <c r="G110" s="597"/>
      <c r="H110" s="597"/>
      <c r="I110" s="597"/>
      <c r="J110" s="597"/>
      <c r="K110" s="597"/>
    </row>
    <row r="111" spans="1:14" x14ac:dyDescent="0.2">
      <c r="A111" s="98" t="s">
        <v>323</v>
      </c>
      <c r="B111" s="98"/>
      <c r="C111" s="98"/>
      <c r="D111" s="98"/>
      <c r="E111" s="98"/>
      <c r="F111" s="98"/>
      <c r="G111" s="98"/>
      <c r="H111" s="98"/>
      <c r="I111" s="98"/>
      <c r="J111" s="98"/>
      <c r="K111" s="98"/>
    </row>
  </sheetData>
  <mergeCells count="7">
    <mergeCell ref="A2:G2"/>
    <mergeCell ref="A1:G1"/>
    <mergeCell ref="A110:K110"/>
    <mergeCell ref="A108:J108"/>
    <mergeCell ref="A109:K109"/>
    <mergeCell ref="A4:G4"/>
    <mergeCell ref="A3:G3"/>
  </mergeCells>
  <conditionalFormatting sqref="A7:L38 A73:L105 A40:L71">
    <cfRule type="expression" dxfId="324" priority="19">
      <formula>IF($B7="Total",1,0)</formula>
    </cfRule>
  </conditionalFormatting>
  <conditionalFormatting sqref="A99:A105 A7:A38 A73:A97 A40:A71">
    <cfRule type="expression" dxfId="323" priority="17">
      <formula>IF(OR($B6="Organisation",$B7="Total",$B6="Total"),0,1)</formula>
    </cfRule>
  </conditionalFormatting>
  <conditionalFormatting sqref="A98">
    <cfRule type="expression" dxfId="322" priority="506">
      <formula>IF(OR($B96="Organisation",$B98="Total",$B96="Total"),0,1)</formula>
    </cfRule>
  </conditionalFormatting>
  <conditionalFormatting sqref="C107:D107">
    <cfRule type="expression" dxfId="321" priority="12">
      <formula>IF($A107="Total",1,0)</formula>
    </cfRule>
  </conditionalFormatting>
  <conditionalFormatting sqref="E107:L107">
    <cfRule type="expression" dxfId="320" priority="11">
      <formula>IF($A107="Total",1,0)</formula>
    </cfRule>
  </conditionalFormatting>
  <conditionalFormatting sqref="C106:D106">
    <cfRule type="expression" dxfId="319" priority="10">
      <formula>IF($A106="Total",1,0)</formula>
    </cfRule>
  </conditionalFormatting>
  <conditionalFormatting sqref="E106:L106">
    <cfRule type="expression" dxfId="318" priority="9">
      <formula>IF($A106="Total",1,0)</formula>
    </cfRule>
  </conditionalFormatting>
  <conditionalFormatting sqref="C72:D72">
    <cfRule type="expression" dxfId="317" priority="8">
      <formula>IF($A72="Total",1,0)</formula>
    </cfRule>
  </conditionalFormatting>
  <conditionalFormatting sqref="E72:L72">
    <cfRule type="expression" dxfId="316" priority="7">
      <formula>IF($A72="Total",1,0)</formula>
    </cfRule>
  </conditionalFormatting>
  <conditionalFormatting sqref="C39:D39">
    <cfRule type="expression" dxfId="315" priority="6">
      <formula>IF($A39="Total",1,0)</formula>
    </cfRule>
  </conditionalFormatting>
  <conditionalFormatting sqref="E39:L39">
    <cfRule type="expression" dxfId="314" priority="5">
      <formula>IF($A39="Total",1,0)</formula>
    </cfRule>
  </conditionalFormatting>
  <conditionalFormatting sqref="A107:B107">
    <cfRule type="expression" dxfId="313" priority="4">
      <formula>IF($A107="Total",1,0)</formula>
    </cfRule>
  </conditionalFormatting>
  <conditionalFormatting sqref="A106:B106">
    <cfRule type="expression" dxfId="312" priority="3">
      <formula>IF($A106="Total",1,0)</formula>
    </cfRule>
  </conditionalFormatting>
  <conditionalFormatting sqref="A72:B72">
    <cfRule type="expression" dxfId="311" priority="2">
      <formula>IF($A72="Total",1,0)</formula>
    </cfRule>
  </conditionalFormatting>
  <conditionalFormatting sqref="A39:B39">
    <cfRule type="expression" dxfId="310" priority="1">
      <formula>IF($A39="Total",1,0)</formula>
    </cfRule>
  </conditionalFormatting>
  <pageMargins left="0.25" right="0.25" top="0.75" bottom="0.75" header="0.3" footer="0.3"/>
  <pageSetup paperSize="9" scale="44"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S72"/>
  <sheetViews>
    <sheetView showGridLines="0" showRowColHeaders="0" zoomScaleNormal="100" workbookViewId="0">
      <selection sqref="A1:E1"/>
    </sheetView>
  </sheetViews>
  <sheetFormatPr defaultColWidth="9.140625" defaultRowHeight="12.75" x14ac:dyDescent="0.2"/>
  <cols>
    <col min="1" max="1" width="14.5703125" style="30" bestFit="1" customWidth="1"/>
    <col min="2" max="2" width="26.42578125" style="30" customWidth="1"/>
    <col min="3" max="3" width="28.85546875" style="30" bestFit="1" customWidth="1"/>
    <col min="4" max="4" width="15.42578125" style="30" bestFit="1" customWidth="1"/>
    <col min="5" max="5" width="4" style="30" customWidth="1"/>
    <col min="6" max="6" width="9.85546875" style="30" bestFit="1" customWidth="1"/>
    <col min="7" max="16384" width="9.140625" style="30"/>
  </cols>
  <sheetData>
    <row r="1" spans="1:19" ht="34.5" customHeight="1" x14ac:dyDescent="0.25">
      <c r="A1" s="609" t="s">
        <v>121</v>
      </c>
      <c r="B1" s="609"/>
      <c r="C1" s="609"/>
      <c r="D1" s="609"/>
      <c r="E1" s="609"/>
      <c r="F1" s="362"/>
      <c r="G1" s="362"/>
      <c r="H1" s="360"/>
      <c r="I1" s="64"/>
      <c r="J1" s="360"/>
      <c r="K1" s="64"/>
      <c r="L1" s="360"/>
      <c r="M1" s="64"/>
      <c r="N1" s="64"/>
      <c r="O1" s="64"/>
      <c r="P1" s="4"/>
      <c r="Q1" s="4"/>
      <c r="R1" s="4"/>
      <c r="S1" s="4"/>
    </row>
    <row r="2" spans="1:19" ht="43.5" customHeight="1" x14ac:dyDescent="0.2">
      <c r="A2" s="504" t="s">
        <v>324</v>
      </c>
      <c r="B2" s="504"/>
      <c r="C2" s="504"/>
      <c r="D2" s="504"/>
      <c r="E2" s="55"/>
      <c r="F2" s="55"/>
      <c r="G2" s="55"/>
      <c r="H2" s="55"/>
      <c r="I2" s="55"/>
      <c r="J2" s="55"/>
      <c r="K2" s="55"/>
      <c r="L2" s="55"/>
      <c r="M2" s="55"/>
      <c r="N2" s="55"/>
      <c r="O2" s="55"/>
      <c r="P2" s="55"/>
      <c r="Q2" s="55"/>
      <c r="R2" s="55"/>
      <c r="S2" s="55"/>
    </row>
    <row r="4" spans="1:19" x14ac:dyDescent="0.2">
      <c r="A4"/>
      <c r="B4"/>
      <c r="C4" s="1"/>
      <c r="D4" s="1"/>
      <c r="E4" s="1"/>
      <c r="F4" s="1"/>
    </row>
    <row r="5" spans="1:19" x14ac:dyDescent="0.2">
      <c r="F5" s="1"/>
    </row>
    <row r="6" spans="1:19" x14ac:dyDescent="0.2">
      <c r="F6"/>
    </row>
    <row r="7" spans="1:19" x14ac:dyDescent="0.2">
      <c r="B7" s="56"/>
      <c r="C7" s="56"/>
      <c r="D7" s="56"/>
      <c r="E7" s="56"/>
      <c r="F7"/>
    </row>
    <row r="8" spans="1:19" x14ac:dyDescent="0.2">
      <c r="B8" s="98"/>
      <c r="C8" s="98"/>
      <c r="D8" s="98"/>
      <c r="E8" s="98"/>
      <c r="F8"/>
    </row>
    <row r="9" spans="1:19" x14ac:dyDescent="0.2">
      <c r="A9" s="97"/>
      <c r="B9" s="97"/>
      <c r="C9" s="97"/>
      <c r="D9" s="97"/>
      <c r="E9" s="97"/>
      <c r="F9"/>
    </row>
    <row r="10" spans="1:19" x14ac:dyDescent="0.2">
      <c r="F10"/>
    </row>
    <row r="11" spans="1:19" x14ac:dyDescent="0.2">
      <c r="F11"/>
    </row>
    <row r="12" spans="1:19" x14ac:dyDescent="0.2">
      <c r="F12"/>
    </row>
    <row r="13" spans="1:19" x14ac:dyDescent="0.2">
      <c r="F13"/>
    </row>
    <row r="14" spans="1:19" x14ac:dyDescent="0.2">
      <c r="F14"/>
    </row>
    <row r="15" spans="1:19" x14ac:dyDescent="0.2">
      <c r="F15"/>
    </row>
    <row r="16" spans="1:19" x14ac:dyDescent="0.2">
      <c r="F16"/>
    </row>
    <row r="17" spans="6:6" x14ac:dyDescent="0.2">
      <c r="F17"/>
    </row>
    <row r="18" spans="6:6" x14ac:dyDescent="0.2">
      <c r="F18"/>
    </row>
    <row r="19" spans="6:6" x14ac:dyDescent="0.2">
      <c r="F19"/>
    </row>
    <row r="20" spans="6:6" x14ac:dyDescent="0.2">
      <c r="F20"/>
    </row>
    <row r="21" spans="6:6" x14ac:dyDescent="0.2">
      <c r="F21"/>
    </row>
    <row r="22" spans="6:6" x14ac:dyDescent="0.2">
      <c r="F22"/>
    </row>
    <row r="23" spans="6:6" x14ac:dyDescent="0.2">
      <c r="F23"/>
    </row>
    <row r="24" spans="6:6" x14ac:dyDescent="0.2">
      <c r="F24"/>
    </row>
    <row r="25" spans="6:6" x14ac:dyDescent="0.2">
      <c r="F25"/>
    </row>
    <row r="26" spans="6:6" x14ac:dyDescent="0.2">
      <c r="F26"/>
    </row>
    <row r="27" spans="6:6" x14ac:dyDescent="0.2">
      <c r="F27"/>
    </row>
    <row r="28" spans="6:6" x14ac:dyDescent="0.2">
      <c r="F28"/>
    </row>
    <row r="29" spans="6:6" x14ac:dyDescent="0.2">
      <c r="F29"/>
    </row>
    <row r="30" spans="6:6" x14ac:dyDescent="0.2">
      <c r="F30"/>
    </row>
    <row r="31" spans="6:6" x14ac:dyDescent="0.2">
      <c r="F31"/>
    </row>
    <row r="32" spans="6:6" x14ac:dyDescent="0.2">
      <c r="F32"/>
    </row>
    <row r="33" spans="6:14" x14ac:dyDescent="0.2">
      <c r="F33"/>
    </row>
    <row r="34" spans="6:14" x14ac:dyDescent="0.2">
      <c r="F34"/>
    </row>
    <row r="35" spans="6:14" x14ac:dyDescent="0.2">
      <c r="F35"/>
    </row>
    <row r="36" spans="6:14" x14ac:dyDescent="0.2">
      <c r="F36"/>
    </row>
    <row r="37" spans="6:14" x14ac:dyDescent="0.2">
      <c r="F37"/>
    </row>
    <row r="38" spans="6:14" x14ac:dyDescent="0.2">
      <c r="F38"/>
    </row>
    <row r="39" spans="6:14" x14ac:dyDescent="0.2">
      <c r="F39"/>
    </row>
    <row r="42" spans="6:14" x14ac:dyDescent="0.2">
      <c r="F42" s="56"/>
      <c r="G42" s="56"/>
      <c r="H42" s="56"/>
      <c r="I42" s="56"/>
      <c r="J42" s="56"/>
      <c r="K42" s="29"/>
      <c r="L42" s="33"/>
      <c r="M42" s="29"/>
      <c r="N42" s="29"/>
    </row>
    <row r="43" spans="6:14" x14ac:dyDescent="0.2">
      <c r="F43" s="98"/>
      <c r="G43" s="98"/>
      <c r="H43" s="98"/>
      <c r="I43" s="98"/>
      <c r="J43" s="98"/>
      <c r="K43" s="98"/>
      <c r="L43" s="608"/>
      <c r="M43" s="608"/>
      <c r="N43" s="608"/>
    </row>
    <row r="44" spans="6:14" ht="12.75" customHeight="1" x14ac:dyDescent="0.2">
      <c r="F44" s="97"/>
      <c r="G44" s="97"/>
      <c r="H44" s="97"/>
      <c r="I44" s="97"/>
    </row>
    <row r="64" spans="1:1" x14ac:dyDescent="0.2">
      <c r="A64" s="56" t="s">
        <v>157</v>
      </c>
    </row>
    <row r="65" spans="1:18" x14ac:dyDescent="0.2">
      <c r="A65" s="98" t="s">
        <v>312</v>
      </c>
    </row>
    <row r="72" spans="1:18" x14ac:dyDescent="0.2">
      <c r="R72" s="101"/>
    </row>
  </sheetData>
  <mergeCells count="3">
    <mergeCell ref="L43:N43"/>
    <mergeCell ref="A1:E1"/>
    <mergeCell ref="A2:D2"/>
  </mergeCells>
  <pageMargins left="0.7" right="0.7" top="0.75" bottom="0.75" header="0.3" footer="0.3"/>
  <pageSetup paperSize="9" scale="84"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M144"/>
  <sheetViews>
    <sheetView showGridLines="0" showRowColHeaders="0" zoomScale="115" zoomScaleNormal="115" workbookViewId="0">
      <selection sqref="A1:J1"/>
    </sheetView>
  </sheetViews>
  <sheetFormatPr defaultColWidth="8.7109375" defaultRowHeight="12.75" x14ac:dyDescent="0.2"/>
  <cols>
    <col min="1" max="1" width="7" style="1" customWidth="1"/>
    <col min="2" max="2" width="16.85546875" style="1" customWidth="1"/>
    <col min="3" max="3" width="18" style="1" customWidth="1"/>
    <col min="4" max="4" width="21.42578125" style="1" customWidth="1"/>
    <col min="5" max="5" width="20" style="1" customWidth="1"/>
    <col min="6" max="6" width="22.28515625" style="1" customWidth="1"/>
    <col min="7" max="7" width="10.5703125" style="1" customWidth="1"/>
    <col min="8" max="8" width="14" style="1" customWidth="1"/>
    <col min="9" max="9" width="10.5703125" style="1" customWidth="1"/>
    <col min="10" max="10" width="14" style="1" customWidth="1"/>
    <col min="11" max="11" width="3.7109375" style="1" customWidth="1"/>
    <col min="12" max="12" width="10" style="1" customWidth="1"/>
    <col min="13" max="13" width="13.42578125" style="1" customWidth="1"/>
    <col min="14" max="16384" width="8.7109375" style="1"/>
  </cols>
  <sheetData>
    <row r="1" spans="1:13" ht="29.45" customHeight="1" x14ac:dyDescent="0.25">
      <c r="A1" s="502" t="s">
        <v>122</v>
      </c>
      <c r="B1" s="502"/>
      <c r="C1" s="502"/>
      <c r="D1" s="502"/>
      <c r="E1" s="502"/>
      <c r="F1" s="502"/>
      <c r="G1" s="502"/>
      <c r="H1" s="502"/>
      <c r="I1" s="502"/>
      <c r="J1" s="502"/>
      <c r="K1" s="361"/>
      <c r="L1" s="361"/>
      <c r="M1" s="361"/>
    </row>
    <row r="2" spans="1:13" ht="26.25" customHeight="1" x14ac:dyDescent="0.2">
      <c r="A2" s="504" t="s">
        <v>325</v>
      </c>
      <c r="B2" s="504"/>
      <c r="C2" s="504"/>
      <c r="D2" s="504"/>
      <c r="E2" s="504"/>
      <c r="F2" s="504"/>
      <c r="G2" s="504"/>
      <c r="H2" s="504"/>
      <c r="I2" s="504"/>
      <c r="J2" s="504"/>
      <c r="K2" s="55"/>
      <c r="L2" s="21"/>
      <c r="M2" s="21"/>
    </row>
    <row r="3" spans="1:13" ht="33.75" customHeight="1" x14ac:dyDescent="0.2">
      <c r="A3" s="504" t="s">
        <v>326</v>
      </c>
      <c r="B3" s="504"/>
      <c r="C3" s="504"/>
      <c r="D3" s="504"/>
      <c r="E3" s="504"/>
      <c r="F3" s="504"/>
      <c r="G3" s="504"/>
      <c r="H3" s="504"/>
      <c r="I3" s="504"/>
      <c r="J3" s="504"/>
      <c r="K3" s="55"/>
      <c r="L3" s="55"/>
      <c r="M3" s="21"/>
    </row>
    <row r="4" spans="1:13" ht="33.75" customHeight="1" x14ac:dyDescent="0.2">
      <c r="A4" s="504" t="s">
        <v>327</v>
      </c>
      <c r="B4" s="504"/>
      <c r="C4" s="504"/>
      <c r="D4" s="504"/>
      <c r="E4" s="504"/>
      <c r="F4" s="504"/>
      <c r="G4" s="504"/>
      <c r="H4" s="504"/>
      <c r="I4" s="504"/>
      <c r="J4" s="504"/>
      <c r="K4" s="55"/>
      <c r="L4" s="55"/>
      <c r="M4" s="21"/>
    </row>
    <row r="5" spans="1:13" ht="10.5" customHeight="1" x14ac:dyDescent="0.2">
      <c r="A5" s="610"/>
      <c r="B5" s="610"/>
      <c r="C5" s="610"/>
      <c r="D5" s="610"/>
      <c r="E5" s="610"/>
      <c r="F5" s="610"/>
      <c r="G5" s="610"/>
      <c r="H5" s="610"/>
      <c r="I5" s="610"/>
      <c r="J5" s="610"/>
      <c r="K5" s="55"/>
      <c r="L5" s="55"/>
      <c r="M5" s="21"/>
    </row>
    <row r="6" spans="1:13" x14ac:dyDescent="0.2">
      <c r="A6" s="262" t="s">
        <v>168</v>
      </c>
      <c r="B6" s="262" t="s">
        <v>167</v>
      </c>
      <c r="C6" s="262" t="s">
        <v>328</v>
      </c>
      <c r="D6" s="262" t="s">
        <v>329</v>
      </c>
      <c r="E6" s="262" t="s">
        <v>330</v>
      </c>
      <c r="F6" s="262" t="s">
        <v>331</v>
      </c>
      <c r="G6" s="262" t="s">
        <v>260</v>
      </c>
      <c r="H6" s="262" t="s">
        <v>332</v>
      </c>
      <c r="I6" s="262" t="s">
        <v>141</v>
      </c>
      <c r="J6" s="262" t="s">
        <v>295</v>
      </c>
    </row>
    <row r="7" spans="1:13" x14ac:dyDescent="0.2">
      <c r="A7" s="1">
        <v>2019</v>
      </c>
      <c r="B7" s="61" t="s">
        <v>1</v>
      </c>
      <c r="C7" s="59">
        <v>236</v>
      </c>
      <c r="D7" s="66">
        <v>54.5</v>
      </c>
      <c r="E7" s="59">
        <v>194</v>
      </c>
      <c r="F7" s="66">
        <v>44.8</v>
      </c>
      <c r="G7" s="129">
        <v>3</v>
      </c>
      <c r="H7" s="72">
        <v>0.7</v>
      </c>
      <c r="I7" s="148">
        <v>433</v>
      </c>
      <c r="J7" s="149">
        <v>3.8</v>
      </c>
      <c r="K7" s="58"/>
      <c r="L7" s="58"/>
    </row>
    <row r="8" spans="1:13" x14ac:dyDescent="0.2">
      <c r="B8" s="61" t="s">
        <v>3</v>
      </c>
      <c r="C8" s="59">
        <v>187</v>
      </c>
      <c r="D8" s="66">
        <v>55.8</v>
      </c>
      <c r="E8" s="59">
        <v>148</v>
      </c>
      <c r="F8" s="66">
        <v>44.2</v>
      </c>
      <c r="G8" s="129">
        <v>0</v>
      </c>
      <c r="H8" s="72">
        <v>0</v>
      </c>
      <c r="I8" s="148">
        <v>335</v>
      </c>
      <c r="J8" s="149">
        <v>2.9</v>
      </c>
      <c r="K8" s="58"/>
    </row>
    <row r="9" spans="1:13" x14ac:dyDescent="0.2">
      <c r="B9" s="61" t="s">
        <v>5</v>
      </c>
      <c r="C9" s="59">
        <v>481</v>
      </c>
      <c r="D9" s="66">
        <v>72.099999999999994</v>
      </c>
      <c r="E9" s="59">
        <v>184</v>
      </c>
      <c r="F9" s="66">
        <v>27.6</v>
      </c>
      <c r="G9" s="129">
        <v>2</v>
      </c>
      <c r="H9" s="72">
        <v>0.3</v>
      </c>
      <c r="I9" s="148">
        <v>667</v>
      </c>
      <c r="J9" s="149">
        <v>5.8</v>
      </c>
      <c r="K9" s="58"/>
    </row>
    <row r="10" spans="1:13" x14ac:dyDescent="0.2">
      <c r="B10" s="61" t="s">
        <v>7</v>
      </c>
      <c r="C10" s="59">
        <v>117</v>
      </c>
      <c r="D10" s="66">
        <v>20.7</v>
      </c>
      <c r="E10" s="59">
        <v>446</v>
      </c>
      <c r="F10" s="66">
        <v>78.900000000000006</v>
      </c>
      <c r="G10" s="129">
        <v>2</v>
      </c>
      <c r="H10" s="72">
        <v>0.4</v>
      </c>
      <c r="I10" s="148">
        <v>565</v>
      </c>
      <c r="J10" s="149">
        <v>4.9000000000000004</v>
      </c>
      <c r="K10" s="58"/>
    </row>
    <row r="11" spans="1:13" x14ac:dyDescent="0.2">
      <c r="B11" s="61" t="s">
        <v>9</v>
      </c>
      <c r="C11" s="59">
        <v>72</v>
      </c>
      <c r="D11" s="66">
        <v>39.1</v>
      </c>
      <c r="E11" s="59">
        <v>111</v>
      </c>
      <c r="F11" s="66">
        <v>60.3</v>
      </c>
      <c r="G11" s="129">
        <v>1</v>
      </c>
      <c r="H11" s="72">
        <v>0.5</v>
      </c>
      <c r="I11" s="148">
        <v>184</v>
      </c>
      <c r="J11" s="149">
        <v>1.6</v>
      </c>
      <c r="K11" s="58"/>
    </row>
    <row r="12" spans="1:13" x14ac:dyDescent="0.2">
      <c r="B12" s="61" t="s">
        <v>11</v>
      </c>
      <c r="C12" s="59">
        <v>155</v>
      </c>
      <c r="D12" s="66">
        <v>25.7</v>
      </c>
      <c r="E12" s="59">
        <v>447</v>
      </c>
      <c r="F12" s="66">
        <v>74.3</v>
      </c>
      <c r="G12" s="129">
        <v>0</v>
      </c>
      <c r="H12" s="72">
        <v>0</v>
      </c>
      <c r="I12" s="148">
        <v>602</v>
      </c>
      <c r="J12" s="149">
        <v>5.3</v>
      </c>
      <c r="K12" s="58"/>
    </row>
    <row r="13" spans="1:13" x14ac:dyDescent="0.2">
      <c r="B13" s="61" t="s">
        <v>13</v>
      </c>
      <c r="C13" s="59">
        <v>192</v>
      </c>
      <c r="D13" s="66">
        <v>52.7</v>
      </c>
      <c r="E13" s="59">
        <v>145</v>
      </c>
      <c r="F13" s="66">
        <v>39.799999999999997</v>
      </c>
      <c r="G13" s="129">
        <v>27</v>
      </c>
      <c r="H13" s="72">
        <v>7.4</v>
      </c>
      <c r="I13" s="148">
        <v>364</v>
      </c>
      <c r="J13" s="149">
        <v>3.2</v>
      </c>
      <c r="K13" s="58"/>
    </row>
    <row r="14" spans="1:13" x14ac:dyDescent="0.2">
      <c r="B14" s="61" t="s">
        <v>15</v>
      </c>
      <c r="C14" s="59">
        <v>157</v>
      </c>
      <c r="D14" s="66">
        <v>54.7</v>
      </c>
      <c r="E14" s="59">
        <v>129</v>
      </c>
      <c r="F14" s="66">
        <v>44.9</v>
      </c>
      <c r="G14" s="129">
        <v>1</v>
      </c>
      <c r="H14" s="72">
        <v>0.3</v>
      </c>
      <c r="I14" s="148">
        <v>287</v>
      </c>
      <c r="J14" s="149">
        <v>2.5</v>
      </c>
      <c r="K14" s="58"/>
    </row>
    <row r="15" spans="1:13" x14ac:dyDescent="0.2">
      <c r="B15" s="61" t="s">
        <v>17</v>
      </c>
      <c r="C15" s="59">
        <v>38</v>
      </c>
      <c r="D15" s="66">
        <v>60.3</v>
      </c>
      <c r="E15" s="59">
        <v>25</v>
      </c>
      <c r="F15" s="66">
        <v>39.700000000000003</v>
      </c>
      <c r="G15" s="129">
        <v>0</v>
      </c>
      <c r="H15" s="72">
        <v>0</v>
      </c>
      <c r="I15" s="148">
        <v>63</v>
      </c>
      <c r="J15" s="149">
        <v>0.6</v>
      </c>
      <c r="K15" s="58"/>
    </row>
    <row r="16" spans="1:13" x14ac:dyDescent="0.2">
      <c r="B16" s="61" t="s">
        <v>19</v>
      </c>
      <c r="C16" s="59">
        <v>172</v>
      </c>
      <c r="D16" s="66">
        <v>45.7</v>
      </c>
      <c r="E16" s="59">
        <v>204</v>
      </c>
      <c r="F16" s="66">
        <v>54.3</v>
      </c>
      <c r="G16" s="129">
        <v>0</v>
      </c>
      <c r="H16" s="72">
        <v>0</v>
      </c>
      <c r="I16" s="148">
        <v>376</v>
      </c>
      <c r="J16" s="149">
        <v>3.3</v>
      </c>
      <c r="K16" s="58"/>
    </row>
    <row r="17" spans="2:11" x14ac:dyDescent="0.2">
      <c r="B17" s="61" t="s">
        <v>21</v>
      </c>
      <c r="C17" s="59">
        <v>98</v>
      </c>
      <c r="D17" s="66">
        <v>36.299999999999997</v>
      </c>
      <c r="E17" s="59">
        <v>172</v>
      </c>
      <c r="F17" s="66">
        <v>63.7</v>
      </c>
      <c r="G17" s="129">
        <v>0</v>
      </c>
      <c r="H17" s="72">
        <v>0</v>
      </c>
      <c r="I17" s="148">
        <v>270</v>
      </c>
      <c r="J17" s="149">
        <v>2.4</v>
      </c>
      <c r="K17" s="58"/>
    </row>
    <row r="18" spans="2:11" x14ac:dyDescent="0.2">
      <c r="B18" s="61" t="s">
        <v>23</v>
      </c>
      <c r="C18" s="59">
        <v>286</v>
      </c>
      <c r="D18" s="66">
        <v>74.099999999999994</v>
      </c>
      <c r="E18" s="59">
        <v>100</v>
      </c>
      <c r="F18" s="66">
        <v>25.9</v>
      </c>
      <c r="G18" s="129">
        <v>0</v>
      </c>
      <c r="H18" s="72">
        <v>0</v>
      </c>
      <c r="I18" s="148">
        <v>386</v>
      </c>
      <c r="J18" s="149">
        <v>3.4</v>
      </c>
      <c r="K18" s="58"/>
    </row>
    <row r="19" spans="2:11" x14ac:dyDescent="0.2">
      <c r="B19" s="61" t="s">
        <v>25</v>
      </c>
      <c r="C19" s="59">
        <v>227</v>
      </c>
      <c r="D19" s="66">
        <v>58.8</v>
      </c>
      <c r="E19" s="59">
        <v>158</v>
      </c>
      <c r="F19" s="66">
        <v>40.9</v>
      </c>
      <c r="G19" s="129">
        <v>1</v>
      </c>
      <c r="H19" s="72">
        <v>0.3</v>
      </c>
      <c r="I19" s="148">
        <v>386</v>
      </c>
      <c r="J19" s="149">
        <v>3.4</v>
      </c>
      <c r="K19" s="58"/>
    </row>
    <row r="20" spans="2:11" x14ac:dyDescent="0.2">
      <c r="B20" s="61" t="s">
        <v>27</v>
      </c>
      <c r="C20" s="59">
        <v>59</v>
      </c>
      <c r="D20" s="66">
        <v>25.3</v>
      </c>
      <c r="E20" s="59">
        <v>169</v>
      </c>
      <c r="F20" s="66">
        <v>72.5</v>
      </c>
      <c r="G20" s="129">
        <v>5</v>
      </c>
      <c r="H20" s="72">
        <v>2.1</v>
      </c>
      <c r="I20" s="148">
        <v>233</v>
      </c>
      <c r="J20" s="149">
        <v>2</v>
      </c>
      <c r="K20" s="58"/>
    </row>
    <row r="21" spans="2:11" x14ac:dyDescent="0.2">
      <c r="B21" s="61" t="s">
        <v>29</v>
      </c>
      <c r="C21" s="59">
        <v>202</v>
      </c>
      <c r="D21" s="66">
        <v>42.7</v>
      </c>
      <c r="E21" s="59">
        <v>271</v>
      </c>
      <c r="F21" s="66">
        <v>57.3</v>
      </c>
      <c r="G21" s="129">
        <v>0</v>
      </c>
      <c r="H21" s="72">
        <v>0</v>
      </c>
      <c r="I21" s="148">
        <v>473</v>
      </c>
      <c r="J21" s="149">
        <v>4.0999999999999996</v>
      </c>
      <c r="K21" s="58"/>
    </row>
    <row r="22" spans="2:11" x14ac:dyDescent="0.2">
      <c r="B22" s="61" t="s">
        <v>31</v>
      </c>
      <c r="C22" s="59">
        <v>269</v>
      </c>
      <c r="D22" s="66">
        <v>59.5</v>
      </c>
      <c r="E22" s="59">
        <v>182</v>
      </c>
      <c r="F22" s="66">
        <v>40.299999999999997</v>
      </c>
      <c r="G22" s="129">
        <v>1</v>
      </c>
      <c r="H22" s="72">
        <v>0.2</v>
      </c>
      <c r="I22" s="148">
        <v>452</v>
      </c>
      <c r="J22" s="149">
        <v>4</v>
      </c>
      <c r="K22" s="58"/>
    </row>
    <row r="23" spans="2:11" x14ac:dyDescent="0.2">
      <c r="B23" s="61" t="s">
        <v>33</v>
      </c>
      <c r="C23" s="59">
        <v>177</v>
      </c>
      <c r="D23" s="66">
        <v>36.799999999999997</v>
      </c>
      <c r="E23" s="59">
        <v>304</v>
      </c>
      <c r="F23" s="66">
        <v>63.2</v>
      </c>
      <c r="G23" s="129">
        <v>0</v>
      </c>
      <c r="H23" s="72">
        <v>0</v>
      </c>
      <c r="I23" s="148">
        <v>481</v>
      </c>
      <c r="J23" s="149">
        <v>4.2</v>
      </c>
      <c r="K23" s="58"/>
    </row>
    <row r="24" spans="2:11" x14ac:dyDescent="0.2">
      <c r="B24" s="61" t="s">
        <v>35</v>
      </c>
      <c r="C24" s="59">
        <v>277</v>
      </c>
      <c r="D24" s="66">
        <v>97.9</v>
      </c>
      <c r="E24" s="59">
        <v>6</v>
      </c>
      <c r="F24" s="66">
        <v>2.1</v>
      </c>
      <c r="G24" s="129">
        <v>0</v>
      </c>
      <c r="H24" s="72">
        <v>0</v>
      </c>
      <c r="I24" s="148">
        <v>283</v>
      </c>
      <c r="J24" s="149">
        <v>2.5</v>
      </c>
      <c r="K24" s="58"/>
    </row>
    <row r="25" spans="2:11" x14ac:dyDescent="0.2">
      <c r="B25" s="61" t="s">
        <v>37</v>
      </c>
      <c r="C25" s="59">
        <v>153</v>
      </c>
      <c r="D25" s="66">
        <v>45.9</v>
      </c>
      <c r="E25" s="59">
        <v>180</v>
      </c>
      <c r="F25" s="66">
        <v>54.1</v>
      </c>
      <c r="G25" s="129">
        <v>0</v>
      </c>
      <c r="H25" s="72">
        <v>0</v>
      </c>
      <c r="I25" s="148">
        <v>333</v>
      </c>
      <c r="J25" s="149">
        <v>2.9</v>
      </c>
      <c r="K25" s="58"/>
    </row>
    <row r="26" spans="2:11" x14ac:dyDescent="0.2">
      <c r="B26" s="61" t="s">
        <v>39</v>
      </c>
      <c r="C26" s="59">
        <v>90</v>
      </c>
      <c r="D26" s="66">
        <v>26.8</v>
      </c>
      <c r="E26" s="59">
        <v>246</v>
      </c>
      <c r="F26" s="66">
        <v>73.2</v>
      </c>
      <c r="G26" s="129">
        <v>0</v>
      </c>
      <c r="H26" s="72">
        <v>0</v>
      </c>
      <c r="I26" s="148">
        <v>336</v>
      </c>
      <c r="J26" s="149">
        <v>2.9</v>
      </c>
      <c r="K26" s="58"/>
    </row>
    <row r="27" spans="2:11" x14ac:dyDescent="0.2">
      <c r="B27" s="61" t="s">
        <v>41</v>
      </c>
      <c r="C27" s="59">
        <v>410</v>
      </c>
      <c r="D27" s="66">
        <v>62.6</v>
      </c>
      <c r="E27" s="59">
        <v>245</v>
      </c>
      <c r="F27" s="66">
        <v>37.4</v>
      </c>
      <c r="G27" s="129">
        <v>0</v>
      </c>
      <c r="H27" s="72">
        <v>0</v>
      </c>
      <c r="I27" s="148">
        <v>655</v>
      </c>
      <c r="J27" s="149">
        <v>5.7</v>
      </c>
      <c r="K27" s="58"/>
    </row>
    <row r="28" spans="2:11" x14ac:dyDescent="0.2">
      <c r="B28" s="61" t="s">
        <v>43</v>
      </c>
      <c r="C28" s="59">
        <v>196</v>
      </c>
      <c r="D28" s="66">
        <v>46.9</v>
      </c>
      <c r="E28" s="59">
        <v>222</v>
      </c>
      <c r="F28" s="66">
        <v>53.1</v>
      </c>
      <c r="G28" s="129">
        <v>0</v>
      </c>
      <c r="H28" s="72">
        <v>0</v>
      </c>
      <c r="I28" s="148">
        <v>418</v>
      </c>
      <c r="J28" s="149">
        <v>3.7</v>
      </c>
      <c r="K28" s="58"/>
    </row>
    <row r="29" spans="2:11" x14ac:dyDescent="0.2">
      <c r="B29" s="61" t="s">
        <v>45</v>
      </c>
      <c r="C29" s="59">
        <v>33</v>
      </c>
      <c r="D29" s="66">
        <v>30.3</v>
      </c>
      <c r="E29" s="59">
        <v>75</v>
      </c>
      <c r="F29" s="66">
        <v>68.8</v>
      </c>
      <c r="G29" s="129">
        <v>1</v>
      </c>
      <c r="H29" s="72">
        <v>0.9</v>
      </c>
      <c r="I29" s="148">
        <v>109</v>
      </c>
      <c r="J29" s="149">
        <v>1</v>
      </c>
      <c r="K29" s="58"/>
    </row>
    <row r="30" spans="2:11" x14ac:dyDescent="0.2">
      <c r="B30" s="61" t="s">
        <v>47</v>
      </c>
      <c r="C30" s="59">
        <v>264</v>
      </c>
      <c r="D30" s="66">
        <v>86.3</v>
      </c>
      <c r="E30" s="59">
        <v>40</v>
      </c>
      <c r="F30" s="66">
        <v>13.1</v>
      </c>
      <c r="G30" s="129">
        <v>2</v>
      </c>
      <c r="H30" s="72">
        <v>0.7</v>
      </c>
      <c r="I30" s="148">
        <v>306</v>
      </c>
      <c r="J30" s="149">
        <v>2.7</v>
      </c>
      <c r="K30" s="58"/>
    </row>
    <row r="31" spans="2:11" x14ac:dyDescent="0.2">
      <c r="B31" s="61" t="s">
        <v>51</v>
      </c>
      <c r="C31" s="59">
        <v>420</v>
      </c>
      <c r="D31" s="66">
        <v>73.599999999999994</v>
      </c>
      <c r="E31" s="59">
        <v>151</v>
      </c>
      <c r="F31" s="66">
        <v>26.4</v>
      </c>
      <c r="G31" s="129">
        <v>0</v>
      </c>
      <c r="H31" s="72">
        <v>0</v>
      </c>
      <c r="I31" s="148">
        <v>571</v>
      </c>
      <c r="J31" s="149">
        <v>5</v>
      </c>
      <c r="K31" s="58"/>
    </row>
    <row r="32" spans="2:11" x14ac:dyDescent="0.2">
      <c r="B32" s="61" t="s">
        <v>53</v>
      </c>
      <c r="C32" s="59">
        <v>143</v>
      </c>
      <c r="D32" s="66">
        <v>60.3</v>
      </c>
      <c r="E32" s="59">
        <v>94</v>
      </c>
      <c r="F32" s="66">
        <v>39.700000000000003</v>
      </c>
      <c r="G32" s="129">
        <v>0</v>
      </c>
      <c r="H32" s="72">
        <v>0</v>
      </c>
      <c r="I32" s="148">
        <v>237</v>
      </c>
      <c r="J32" s="149">
        <v>2.1</v>
      </c>
      <c r="K32" s="58"/>
    </row>
    <row r="33" spans="1:11" x14ac:dyDescent="0.2">
      <c r="B33" s="61" t="s">
        <v>55</v>
      </c>
      <c r="C33" s="59">
        <v>330</v>
      </c>
      <c r="D33" s="66">
        <v>74.8</v>
      </c>
      <c r="E33" s="59">
        <v>111</v>
      </c>
      <c r="F33" s="66">
        <v>25.2</v>
      </c>
      <c r="G33" s="129">
        <v>0</v>
      </c>
      <c r="H33" s="72">
        <v>0</v>
      </c>
      <c r="I33" s="148">
        <v>441</v>
      </c>
      <c r="J33" s="149">
        <v>3.9</v>
      </c>
      <c r="K33" s="58"/>
    </row>
    <row r="34" spans="1:11" x14ac:dyDescent="0.2">
      <c r="B34" s="61" t="s">
        <v>57</v>
      </c>
      <c r="C34" s="59">
        <v>146</v>
      </c>
      <c r="D34" s="66">
        <v>45.1</v>
      </c>
      <c r="E34" s="59">
        <v>177</v>
      </c>
      <c r="F34" s="66">
        <v>54.6</v>
      </c>
      <c r="G34" s="129">
        <v>1</v>
      </c>
      <c r="H34" s="72">
        <v>0.3</v>
      </c>
      <c r="I34" s="148">
        <v>324</v>
      </c>
      <c r="J34" s="149">
        <v>2.8</v>
      </c>
      <c r="K34" s="58"/>
    </row>
    <row r="35" spans="1:11" x14ac:dyDescent="0.2">
      <c r="B35" s="61" t="s">
        <v>59</v>
      </c>
      <c r="C35" s="59">
        <v>323</v>
      </c>
      <c r="D35" s="66">
        <v>69</v>
      </c>
      <c r="E35" s="59">
        <v>145</v>
      </c>
      <c r="F35" s="66">
        <v>31</v>
      </c>
      <c r="G35" s="129">
        <v>0</v>
      </c>
      <c r="H35" s="72">
        <v>0</v>
      </c>
      <c r="I35" s="148">
        <v>468</v>
      </c>
      <c r="J35" s="149">
        <v>4.0999999999999996</v>
      </c>
      <c r="K35" s="58"/>
    </row>
    <row r="36" spans="1:11" x14ac:dyDescent="0.2">
      <c r="B36" s="61" t="s">
        <v>61</v>
      </c>
      <c r="C36" s="59">
        <v>124</v>
      </c>
      <c r="D36" s="66">
        <v>35.6</v>
      </c>
      <c r="E36" s="59">
        <v>224</v>
      </c>
      <c r="F36" s="66">
        <v>64.400000000000006</v>
      </c>
      <c r="G36" s="129">
        <v>0</v>
      </c>
      <c r="H36" s="72">
        <v>0</v>
      </c>
      <c r="I36" s="148">
        <v>348</v>
      </c>
      <c r="J36" s="149">
        <v>3</v>
      </c>
      <c r="K36" s="58"/>
    </row>
    <row r="37" spans="1:11" x14ac:dyDescent="0.2">
      <c r="B37" s="61" t="s">
        <v>63</v>
      </c>
      <c r="C37" s="59">
        <v>11</v>
      </c>
      <c r="D37" s="66">
        <v>64.7</v>
      </c>
      <c r="E37" s="129">
        <v>3</v>
      </c>
      <c r="F37" s="72">
        <v>17.600000000000001</v>
      </c>
      <c r="G37" s="129">
        <v>3</v>
      </c>
      <c r="H37" s="72">
        <v>17.600000000000001</v>
      </c>
      <c r="I37" s="148">
        <v>17</v>
      </c>
      <c r="J37" s="149">
        <v>0.1</v>
      </c>
      <c r="K37" s="58"/>
    </row>
    <row r="38" spans="1:11" x14ac:dyDescent="0.2">
      <c r="B38" s="61" t="s">
        <v>65</v>
      </c>
      <c r="C38" s="59">
        <v>13</v>
      </c>
      <c r="D38" s="66">
        <v>92.9</v>
      </c>
      <c r="E38" s="286"/>
      <c r="F38" s="274"/>
      <c r="G38" s="287"/>
      <c r="H38" s="274"/>
      <c r="I38" s="148">
        <v>14</v>
      </c>
      <c r="J38" s="149">
        <v>0.1</v>
      </c>
      <c r="K38" s="58"/>
    </row>
    <row r="39" spans="1:11" x14ac:dyDescent="0.2">
      <c r="A39" s="454">
        <v>2019</v>
      </c>
      <c r="B39" s="421" t="s">
        <v>141</v>
      </c>
      <c r="C39" s="420">
        <v>6058</v>
      </c>
      <c r="D39" s="421">
        <v>53.1</v>
      </c>
      <c r="E39" s="420">
        <v>5308</v>
      </c>
      <c r="F39" s="421">
        <v>46.5</v>
      </c>
      <c r="G39" s="420">
        <v>50</v>
      </c>
      <c r="H39" s="421">
        <v>0.4</v>
      </c>
      <c r="I39" s="420">
        <v>11417</v>
      </c>
      <c r="J39" s="421"/>
    </row>
    <row r="40" spans="1:11" x14ac:dyDescent="0.2">
      <c r="A40" s="1">
        <v>2020</v>
      </c>
      <c r="B40" s="61" t="s">
        <v>1</v>
      </c>
      <c r="C40" s="59">
        <v>197</v>
      </c>
      <c r="D40" s="66">
        <v>59.5</v>
      </c>
      <c r="E40" s="59">
        <v>132</v>
      </c>
      <c r="F40" s="66">
        <v>39.9</v>
      </c>
      <c r="G40" s="129">
        <v>2</v>
      </c>
      <c r="H40" s="72">
        <v>0.6</v>
      </c>
      <c r="I40" s="148">
        <v>331</v>
      </c>
      <c r="J40" s="149">
        <v>3.8</v>
      </c>
    </row>
    <row r="41" spans="1:11" x14ac:dyDescent="0.2">
      <c r="B41" s="61" t="s">
        <v>3</v>
      </c>
      <c r="C41" s="59">
        <v>116</v>
      </c>
      <c r="D41" s="66">
        <v>54.2</v>
      </c>
      <c r="E41" s="59">
        <v>98</v>
      </c>
      <c r="F41" s="66">
        <v>45.8</v>
      </c>
      <c r="G41" s="129">
        <v>0</v>
      </c>
      <c r="H41" s="72">
        <v>0</v>
      </c>
      <c r="I41" s="148">
        <v>214</v>
      </c>
      <c r="J41" s="149">
        <v>2.4</v>
      </c>
    </row>
    <row r="42" spans="1:11" x14ac:dyDescent="0.2">
      <c r="B42" s="61" t="s">
        <v>5</v>
      </c>
      <c r="C42" s="59">
        <v>338</v>
      </c>
      <c r="D42" s="66">
        <v>66.8</v>
      </c>
      <c r="E42" s="59">
        <v>168</v>
      </c>
      <c r="F42" s="66">
        <v>33.200000000000003</v>
      </c>
      <c r="G42" s="129">
        <v>0</v>
      </c>
      <c r="H42" s="72">
        <v>0</v>
      </c>
      <c r="I42" s="148">
        <v>506</v>
      </c>
      <c r="J42" s="149">
        <v>5.7</v>
      </c>
    </row>
    <row r="43" spans="1:11" x14ac:dyDescent="0.2">
      <c r="B43" s="61" t="s">
        <v>7</v>
      </c>
      <c r="C43" s="59">
        <v>162</v>
      </c>
      <c r="D43" s="66">
        <v>21.9</v>
      </c>
      <c r="E43" s="59">
        <v>577</v>
      </c>
      <c r="F43" s="66">
        <v>78.099999999999994</v>
      </c>
      <c r="G43" s="129">
        <v>0</v>
      </c>
      <c r="H43" s="72">
        <v>0</v>
      </c>
      <c r="I43" s="148">
        <v>739</v>
      </c>
      <c r="J43" s="149">
        <v>8.4</v>
      </c>
    </row>
    <row r="44" spans="1:11" x14ac:dyDescent="0.2">
      <c r="B44" s="61" t="s">
        <v>9</v>
      </c>
      <c r="C44" s="59">
        <v>53</v>
      </c>
      <c r="D44" s="66">
        <v>31.7</v>
      </c>
      <c r="E44" s="59">
        <v>114</v>
      </c>
      <c r="F44" s="66">
        <v>68.3</v>
      </c>
      <c r="G44" s="129">
        <v>0</v>
      </c>
      <c r="H44" s="72">
        <v>0</v>
      </c>
      <c r="I44" s="148">
        <v>167</v>
      </c>
      <c r="J44" s="149">
        <v>1.9</v>
      </c>
    </row>
    <row r="45" spans="1:11" x14ac:dyDescent="0.2">
      <c r="B45" s="61" t="s">
        <v>11</v>
      </c>
      <c r="C45" s="59">
        <v>168</v>
      </c>
      <c r="D45" s="66">
        <v>31.3</v>
      </c>
      <c r="E45" s="59">
        <v>368</v>
      </c>
      <c r="F45" s="66">
        <v>68.7</v>
      </c>
      <c r="G45" s="129">
        <v>0</v>
      </c>
      <c r="H45" s="72">
        <v>0</v>
      </c>
      <c r="I45" s="148">
        <v>536</v>
      </c>
      <c r="J45" s="149">
        <v>6.1</v>
      </c>
    </row>
    <row r="46" spans="1:11" x14ac:dyDescent="0.2">
      <c r="B46" s="61" t="s">
        <v>13</v>
      </c>
      <c r="C46" s="59">
        <v>158</v>
      </c>
      <c r="D46" s="66">
        <v>66.400000000000006</v>
      </c>
      <c r="E46" s="59">
        <v>78</v>
      </c>
      <c r="F46" s="66">
        <v>32.799999999999997</v>
      </c>
      <c r="G46" s="129">
        <v>2</v>
      </c>
      <c r="H46" s="72">
        <v>0.8</v>
      </c>
      <c r="I46" s="148">
        <v>238</v>
      </c>
      <c r="J46" s="149">
        <v>2.7</v>
      </c>
    </row>
    <row r="47" spans="1:11" x14ac:dyDescent="0.2">
      <c r="B47" s="61" t="s">
        <v>15</v>
      </c>
      <c r="C47" s="59">
        <v>149</v>
      </c>
      <c r="D47" s="66">
        <v>59.1</v>
      </c>
      <c r="E47" s="59">
        <v>103</v>
      </c>
      <c r="F47" s="66">
        <v>40.9</v>
      </c>
      <c r="G47" s="129">
        <v>0</v>
      </c>
      <c r="H47" s="72">
        <v>0</v>
      </c>
      <c r="I47" s="148">
        <v>252</v>
      </c>
      <c r="J47" s="149">
        <v>2.9</v>
      </c>
    </row>
    <row r="48" spans="1:11" x14ac:dyDescent="0.2">
      <c r="B48" s="61" t="s">
        <v>17</v>
      </c>
      <c r="C48" s="59">
        <v>26</v>
      </c>
      <c r="D48" s="66">
        <v>53.1</v>
      </c>
      <c r="E48" s="59">
        <v>23</v>
      </c>
      <c r="F48" s="66">
        <v>46.9</v>
      </c>
      <c r="G48" s="129">
        <v>0</v>
      </c>
      <c r="H48" s="72">
        <v>0</v>
      </c>
      <c r="I48" s="148">
        <v>49</v>
      </c>
      <c r="J48" s="149">
        <v>0.6</v>
      </c>
    </row>
    <row r="49" spans="2:10" x14ac:dyDescent="0.2">
      <c r="B49" s="61" t="s">
        <v>19</v>
      </c>
      <c r="C49" s="59">
        <v>134</v>
      </c>
      <c r="D49" s="66">
        <v>56.1</v>
      </c>
      <c r="E49" s="59">
        <v>105</v>
      </c>
      <c r="F49" s="66">
        <v>43.9</v>
      </c>
      <c r="G49" s="129">
        <v>0</v>
      </c>
      <c r="H49" s="72">
        <v>0</v>
      </c>
      <c r="I49" s="148">
        <v>239</v>
      </c>
      <c r="J49" s="149">
        <v>2.7</v>
      </c>
    </row>
    <row r="50" spans="2:10" x14ac:dyDescent="0.2">
      <c r="B50" s="61" t="s">
        <v>21</v>
      </c>
      <c r="C50" s="59">
        <v>54</v>
      </c>
      <c r="D50" s="66">
        <v>43.9</v>
      </c>
      <c r="E50" s="59">
        <v>69</v>
      </c>
      <c r="F50" s="66">
        <v>56.1</v>
      </c>
      <c r="G50" s="129">
        <v>0</v>
      </c>
      <c r="H50" s="72">
        <v>0</v>
      </c>
      <c r="I50" s="148">
        <v>123</v>
      </c>
      <c r="J50" s="149">
        <v>1.4</v>
      </c>
    </row>
    <row r="51" spans="2:10" x14ac:dyDescent="0.2">
      <c r="B51" s="61" t="s">
        <v>23</v>
      </c>
      <c r="C51" s="59">
        <v>217</v>
      </c>
      <c r="D51" s="66">
        <v>69.8</v>
      </c>
      <c r="E51" s="59">
        <v>93</v>
      </c>
      <c r="F51" s="66">
        <v>29.9</v>
      </c>
      <c r="G51" s="129">
        <v>1</v>
      </c>
      <c r="H51" s="72">
        <v>0.3</v>
      </c>
      <c r="I51" s="148">
        <v>311</v>
      </c>
      <c r="J51" s="149">
        <v>3.5</v>
      </c>
    </row>
    <row r="52" spans="2:10" x14ac:dyDescent="0.2">
      <c r="B52" s="61" t="s">
        <v>25</v>
      </c>
      <c r="C52" s="59">
        <v>165</v>
      </c>
      <c r="D52" s="66">
        <v>58.5</v>
      </c>
      <c r="E52" s="59">
        <v>117</v>
      </c>
      <c r="F52" s="66">
        <v>41.5</v>
      </c>
      <c r="G52" s="129">
        <v>0</v>
      </c>
      <c r="H52" s="72">
        <v>0</v>
      </c>
      <c r="I52" s="148">
        <v>282</v>
      </c>
      <c r="J52" s="149">
        <v>3.2</v>
      </c>
    </row>
    <row r="53" spans="2:10" x14ac:dyDescent="0.2">
      <c r="B53" s="61" t="s">
        <v>27</v>
      </c>
      <c r="C53" s="59">
        <v>17</v>
      </c>
      <c r="D53" s="66">
        <v>16.7</v>
      </c>
      <c r="E53" s="59">
        <v>84</v>
      </c>
      <c r="F53" s="66">
        <v>82.4</v>
      </c>
      <c r="G53" s="129">
        <v>1</v>
      </c>
      <c r="H53" s="72">
        <v>1</v>
      </c>
      <c r="I53" s="148">
        <v>102</v>
      </c>
      <c r="J53" s="149">
        <v>1.2</v>
      </c>
    </row>
    <row r="54" spans="2:10" x14ac:dyDescent="0.2">
      <c r="B54" s="61" t="s">
        <v>29</v>
      </c>
      <c r="C54" s="59">
        <v>147</v>
      </c>
      <c r="D54" s="66">
        <v>41.3</v>
      </c>
      <c r="E54" s="59">
        <v>209</v>
      </c>
      <c r="F54" s="66">
        <v>58.7</v>
      </c>
      <c r="G54" s="129">
        <v>0</v>
      </c>
      <c r="H54" s="72">
        <v>0</v>
      </c>
      <c r="I54" s="148">
        <v>356</v>
      </c>
      <c r="J54" s="149">
        <v>4</v>
      </c>
    </row>
    <row r="55" spans="2:10" x14ac:dyDescent="0.2">
      <c r="B55" s="61" t="s">
        <v>31</v>
      </c>
      <c r="C55" s="59">
        <v>223</v>
      </c>
      <c r="D55" s="66">
        <v>65.400000000000006</v>
      </c>
      <c r="E55" s="59">
        <v>115</v>
      </c>
      <c r="F55" s="66">
        <v>33.700000000000003</v>
      </c>
      <c r="G55" s="129">
        <v>3</v>
      </c>
      <c r="H55" s="72">
        <v>0.9</v>
      </c>
      <c r="I55" s="148">
        <v>341</v>
      </c>
      <c r="J55" s="149">
        <v>3.9</v>
      </c>
    </row>
    <row r="56" spans="2:10" x14ac:dyDescent="0.2">
      <c r="B56" s="61" t="s">
        <v>33</v>
      </c>
      <c r="C56" s="59">
        <v>149</v>
      </c>
      <c r="D56" s="66">
        <v>37.9</v>
      </c>
      <c r="E56" s="59">
        <v>244</v>
      </c>
      <c r="F56" s="66">
        <v>62.1</v>
      </c>
      <c r="G56" s="129">
        <v>0</v>
      </c>
      <c r="H56" s="72">
        <v>0</v>
      </c>
      <c r="I56" s="148">
        <v>393</v>
      </c>
      <c r="J56" s="149">
        <v>4.5</v>
      </c>
    </row>
    <row r="57" spans="2:10" x14ac:dyDescent="0.2">
      <c r="B57" s="61" t="s">
        <v>35</v>
      </c>
      <c r="C57" s="59">
        <v>161</v>
      </c>
      <c r="D57" s="66">
        <v>96.4</v>
      </c>
      <c r="E57" s="59">
        <v>3</v>
      </c>
      <c r="F57" s="66">
        <v>1.8</v>
      </c>
      <c r="G57" s="129">
        <v>3</v>
      </c>
      <c r="H57" s="72">
        <v>1.8</v>
      </c>
      <c r="I57" s="148">
        <v>167</v>
      </c>
      <c r="J57" s="149">
        <v>1.9</v>
      </c>
    </row>
    <row r="58" spans="2:10" x14ac:dyDescent="0.2">
      <c r="B58" s="61" t="s">
        <v>37</v>
      </c>
      <c r="C58" s="59">
        <v>128</v>
      </c>
      <c r="D58" s="66">
        <v>45.7</v>
      </c>
      <c r="E58" s="59">
        <v>152</v>
      </c>
      <c r="F58" s="66">
        <v>54.3</v>
      </c>
      <c r="G58" s="129">
        <v>0</v>
      </c>
      <c r="H58" s="72">
        <v>0</v>
      </c>
      <c r="I58" s="148">
        <v>280</v>
      </c>
      <c r="J58" s="149">
        <v>3.2</v>
      </c>
    </row>
    <row r="59" spans="2:10" x14ac:dyDescent="0.2">
      <c r="B59" s="61" t="s">
        <v>39</v>
      </c>
      <c r="C59" s="59">
        <v>101</v>
      </c>
      <c r="D59" s="66">
        <v>39.1</v>
      </c>
      <c r="E59" s="59">
        <v>157</v>
      </c>
      <c r="F59" s="66">
        <v>60.9</v>
      </c>
      <c r="G59" s="129">
        <v>0</v>
      </c>
      <c r="H59" s="72">
        <v>0</v>
      </c>
      <c r="I59" s="148">
        <v>258</v>
      </c>
      <c r="J59" s="149">
        <v>2.9</v>
      </c>
    </row>
    <row r="60" spans="2:10" x14ac:dyDescent="0.2">
      <c r="B60" s="61" t="s">
        <v>41</v>
      </c>
      <c r="C60" s="59">
        <v>347</v>
      </c>
      <c r="D60" s="66">
        <v>54</v>
      </c>
      <c r="E60" s="59">
        <v>296</v>
      </c>
      <c r="F60" s="66">
        <v>46</v>
      </c>
      <c r="G60" s="129">
        <v>0</v>
      </c>
      <c r="H60" s="72">
        <v>0</v>
      </c>
      <c r="I60" s="148">
        <v>643</v>
      </c>
      <c r="J60" s="149">
        <v>7.3</v>
      </c>
    </row>
    <row r="61" spans="2:10" x14ac:dyDescent="0.2">
      <c r="B61" s="61" t="s">
        <v>43</v>
      </c>
      <c r="C61" s="59">
        <v>146</v>
      </c>
      <c r="D61" s="66">
        <v>44.1</v>
      </c>
      <c r="E61" s="59">
        <v>185</v>
      </c>
      <c r="F61" s="66">
        <v>55.9</v>
      </c>
      <c r="G61" s="129">
        <v>0</v>
      </c>
      <c r="H61" s="72">
        <v>0</v>
      </c>
      <c r="I61" s="148">
        <v>331</v>
      </c>
      <c r="J61" s="149">
        <v>3.8</v>
      </c>
    </row>
    <row r="62" spans="2:10" x14ac:dyDescent="0.2">
      <c r="B62" s="61" t="s">
        <v>45</v>
      </c>
      <c r="C62" s="59">
        <v>39</v>
      </c>
      <c r="D62" s="66">
        <v>47</v>
      </c>
      <c r="E62" s="59">
        <v>40</v>
      </c>
      <c r="F62" s="66">
        <v>48.2</v>
      </c>
      <c r="G62" s="129">
        <v>4</v>
      </c>
      <c r="H62" s="72">
        <v>4.8</v>
      </c>
      <c r="I62" s="148">
        <v>83</v>
      </c>
      <c r="J62" s="149">
        <v>0.9</v>
      </c>
    </row>
    <row r="63" spans="2:10" x14ac:dyDescent="0.2">
      <c r="B63" s="61" t="s">
        <v>47</v>
      </c>
      <c r="C63" s="59">
        <v>146</v>
      </c>
      <c r="D63" s="66">
        <v>80.2</v>
      </c>
      <c r="E63" s="59">
        <v>35</v>
      </c>
      <c r="F63" s="66">
        <v>19.2</v>
      </c>
      <c r="G63" s="129">
        <v>1</v>
      </c>
      <c r="H63" s="72">
        <v>0.5</v>
      </c>
      <c r="I63" s="148">
        <v>182</v>
      </c>
      <c r="J63" s="149">
        <v>2.1</v>
      </c>
    </row>
    <row r="64" spans="2:10" x14ac:dyDescent="0.2">
      <c r="B64" s="61" t="s">
        <v>51</v>
      </c>
      <c r="C64" s="59">
        <v>221</v>
      </c>
      <c r="D64" s="66">
        <v>72.2</v>
      </c>
      <c r="E64" s="59">
        <v>85</v>
      </c>
      <c r="F64" s="66">
        <v>27.8</v>
      </c>
      <c r="G64" s="129">
        <v>0</v>
      </c>
      <c r="H64" s="72">
        <v>0</v>
      </c>
      <c r="I64" s="148">
        <v>306</v>
      </c>
      <c r="J64" s="149">
        <v>3.5</v>
      </c>
    </row>
    <row r="65" spans="1:10" x14ac:dyDescent="0.2">
      <c r="B65" s="61" t="s">
        <v>53</v>
      </c>
      <c r="C65" s="59">
        <v>122</v>
      </c>
      <c r="D65" s="66">
        <v>63.5</v>
      </c>
      <c r="E65" s="59">
        <v>70</v>
      </c>
      <c r="F65" s="66">
        <v>36.5</v>
      </c>
      <c r="G65" s="129">
        <v>0</v>
      </c>
      <c r="H65" s="72">
        <v>0</v>
      </c>
      <c r="I65" s="148">
        <v>192</v>
      </c>
      <c r="J65" s="149">
        <v>2.2000000000000002</v>
      </c>
    </row>
    <row r="66" spans="1:10" x14ac:dyDescent="0.2">
      <c r="B66" s="61" t="s">
        <v>55</v>
      </c>
      <c r="C66" s="59">
        <v>206</v>
      </c>
      <c r="D66" s="66">
        <v>70.3</v>
      </c>
      <c r="E66" s="59">
        <v>87</v>
      </c>
      <c r="F66" s="66">
        <v>29.7</v>
      </c>
      <c r="G66" s="129">
        <v>0</v>
      </c>
      <c r="H66" s="72">
        <v>0</v>
      </c>
      <c r="I66" s="148">
        <v>293</v>
      </c>
      <c r="J66" s="149">
        <v>3.3</v>
      </c>
    </row>
    <row r="67" spans="1:10" x14ac:dyDescent="0.2">
      <c r="B67" s="61" t="s">
        <v>57</v>
      </c>
      <c r="C67" s="59">
        <v>122</v>
      </c>
      <c r="D67" s="66">
        <v>57</v>
      </c>
      <c r="E67" s="59">
        <v>92</v>
      </c>
      <c r="F67" s="66">
        <v>43</v>
      </c>
      <c r="G67" s="129">
        <v>0</v>
      </c>
      <c r="H67" s="72">
        <v>0</v>
      </c>
      <c r="I67" s="148">
        <v>214</v>
      </c>
      <c r="J67" s="149">
        <v>2.4</v>
      </c>
    </row>
    <row r="68" spans="1:10" x14ac:dyDescent="0.2">
      <c r="B68" s="61" t="s">
        <v>59</v>
      </c>
      <c r="C68" s="59">
        <v>285</v>
      </c>
      <c r="D68" s="66">
        <v>68.3</v>
      </c>
      <c r="E68" s="59">
        <v>132</v>
      </c>
      <c r="F68" s="66">
        <v>31.7</v>
      </c>
      <c r="G68" s="129">
        <v>0</v>
      </c>
      <c r="H68" s="72">
        <v>0</v>
      </c>
      <c r="I68" s="148">
        <v>417</v>
      </c>
      <c r="J68" s="149">
        <v>4.7</v>
      </c>
    </row>
    <row r="69" spans="1:10" x14ac:dyDescent="0.2">
      <c r="B69" s="61" t="s">
        <v>61</v>
      </c>
      <c r="C69" s="59">
        <v>96</v>
      </c>
      <c r="D69" s="66">
        <v>37.9</v>
      </c>
      <c r="E69" s="59">
        <v>157</v>
      </c>
      <c r="F69" s="66">
        <v>62.1</v>
      </c>
      <c r="G69" s="129">
        <v>0</v>
      </c>
      <c r="H69" s="72">
        <v>0</v>
      </c>
      <c r="I69" s="148">
        <v>253</v>
      </c>
      <c r="J69" s="149">
        <v>2.9</v>
      </c>
    </row>
    <row r="70" spans="1:10" x14ac:dyDescent="0.2">
      <c r="B70" s="61" t="s">
        <v>63</v>
      </c>
      <c r="C70" s="286"/>
      <c r="D70" s="274"/>
      <c r="E70" s="128">
        <v>0</v>
      </c>
      <c r="F70" s="72">
        <v>0</v>
      </c>
      <c r="G70" s="287"/>
      <c r="H70" s="274"/>
      <c r="I70" s="148">
        <v>1</v>
      </c>
      <c r="J70" s="149">
        <v>0</v>
      </c>
    </row>
    <row r="71" spans="1:10" x14ac:dyDescent="0.2">
      <c r="B71" s="61" t="s">
        <v>65</v>
      </c>
      <c r="C71" s="59">
        <v>16</v>
      </c>
      <c r="D71" s="66">
        <v>100</v>
      </c>
      <c r="E71" s="129">
        <v>0</v>
      </c>
      <c r="F71" s="66">
        <v>0</v>
      </c>
      <c r="G71" s="129">
        <v>0</v>
      </c>
      <c r="H71" s="72">
        <v>0</v>
      </c>
      <c r="I71" s="148">
        <v>16</v>
      </c>
      <c r="J71" s="149">
        <v>0.2</v>
      </c>
    </row>
    <row r="72" spans="1:10" x14ac:dyDescent="0.2">
      <c r="A72" s="454">
        <v>2020</v>
      </c>
      <c r="B72" s="421" t="s">
        <v>141</v>
      </c>
      <c r="C72" s="420">
        <v>4609</v>
      </c>
      <c r="D72" s="421">
        <v>52.3</v>
      </c>
      <c r="E72" s="420">
        <v>4188</v>
      </c>
      <c r="F72" s="421">
        <v>47.5</v>
      </c>
      <c r="G72" s="420">
        <v>17</v>
      </c>
      <c r="H72" s="421">
        <v>0.2</v>
      </c>
      <c r="I72" s="420">
        <v>8815</v>
      </c>
      <c r="J72" s="421"/>
    </row>
    <row r="73" spans="1:10" x14ac:dyDescent="0.2">
      <c r="A73" s="1">
        <v>2021</v>
      </c>
      <c r="B73" s="61" t="s">
        <v>1</v>
      </c>
      <c r="C73" s="59">
        <v>160</v>
      </c>
      <c r="D73" s="66">
        <v>47.3</v>
      </c>
      <c r="E73" s="59">
        <v>178</v>
      </c>
      <c r="F73" s="66">
        <v>52.7</v>
      </c>
      <c r="G73" s="129">
        <v>0</v>
      </c>
      <c r="H73" s="72">
        <v>0</v>
      </c>
      <c r="I73" s="148">
        <v>338</v>
      </c>
      <c r="J73" s="149">
        <v>3.1</v>
      </c>
    </row>
    <row r="74" spans="1:10" x14ac:dyDescent="0.2">
      <c r="B74" s="61" t="s">
        <v>3</v>
      </c>
      <c r="C74" s="59">
        <v>157</v>
      </c>
      <c r="D74" s="66">
        <v>59.7</v>
      </c>
      <c r="E74" s="59">
        <v>106</v>
      </c>
      <c r="F74" s="66">
        <v>40.299999999999997</v>
      </c>
      <c r="G74" s="129">
        <v>0</v>
      </c>
      <c r="H74" s="72">
        <v>0</v>
      </c>
      <c r="I74" s="148">
        <v>263</v>
      </c>
      <c r="J74" s="149">
        <v>2.4</v>
      </c>
    </row>
    <row r="75" spans="1:10" x14ac:dyDescent="0.2">
      <c r="B75" s="61" t="s">
        <v>5</v>
      </c>
      <c r="C75" s="59">
        <v>473</v>
      </c>
      <c r="D75" s="66">
        <v>74.7</v>
      </c>
      <c r="E75" s="59">
        <v>160</v>
      </c>
      <c r="F75" s="66">
        <v>25.3</v>
      </c>
      <c r="G75" s="129">
        <v>0</v>
      </c>
      <c r="H75" s="72">
        <v>0</v>
      </c>
      <c r="I75" s="148">
        <v>633</v>
      </c>
      <c r="J75" s="149">
        <v>5.9</v>
      </c>
    </row>
    <row r="76" spans="1:10" x14ac:dyDescent="0.2">
      <c r="B76" s="61" t="s">
        <v>7</v>
      </c>
      <c r="C76" s="59">
        <v>147</v>
      </c>
      <c r="D76" s="66">
        <v>19.3</v>
      </c>
      <c r="E76" s="59">
        <v>614</v>
      </c>
      <c r="F76" s="66">
        <v>80.5</v>
      </c>
      <c r="G76" s="129">
        <v>2</v>
      </c>
      <c r="H76" s="72">
        <v>0.3</v>
      </c>
      <c r="I76" s="148">
        <v>763</v>
      </c>
      <c r="J76" s="149">
        <v>7.1</v>
      </c>
    </row>
    <row r="77" spans="1:10" x14ac:dyDescent="0.2">
      <c r="B77" s="61" t="s">
        <v>9</v>
      </c>
      <c r="C77" s="59">
        <v>74</v>
      </c>
      <c r="D77" s="66">
        <v>36.5</v>
      </c>
      <c r="E77" s="59">
        <v>128</v>
      </c>
      <c r="F77" s="66">
        <v>63.1</v>
      </c>
      <c r="G77" s="129">
        <v>1</v>
      </c>
      <c r="H77" s="72">
        <v>0.5</v>
      </c>
      <c r="I77" s="148">
        <v>203</v>
      </c>
      <c r="J77" s="149">
        <v>1.9</v>
      </c>
    </row>
    <row r="78" spans="1:10" x14ac:dyDescent="0.2">
      <c r="B78" s="61" t="s">
        <v>11</v>
      </c>
      <c r="C78" s="59">
        <v>135</v>
      </c>
      <c r="D78" s="66">
        <v>22</v>
      </c>
      <c r="E78" s="59">
        <v>477</v>
      </c>
      <c r="F78" s="66">
        <v>77.8</v>
      </c>
      <c r="G78" s="129">
        <v>1</v>
      </c>
      <c r="H78" s="72">
        <v>0.2</v>
      </c>
      <c r="I78" s="148">
        <v>613</v>
      </c>
      <c r="J78" s="149">
        <v>5.7</v>
      </c>
    </row>
    <row r="79" spans="1:10" x14ac:dyDescent="0.2">
      <c r="B79" s="61" t="s">
        <v>13</v>
      </c>
      <c r="C79" s="59">
        <v>151</v>
      </c>
      <c r="D79" s="66">
        <v>51</v>
      </c>
      <c r="E79" s="59">
        <v>138</v>
      </c>
      <c r="F79" s="66">
        <v>46.6</v>
      </c>
      <c r="G79" s="129">
        <v>7</v>
      </c>
      <c r="H79" s="72">
        <v>2.4</v>
      </c>
      <c r="I79" s="148">
        <v>296</v>
      </c>
      <c r="J79" s="149">
        <v>2.7</v>
      </c>
    </row>
    <row r="80" spans="1:10" x14ac:dyDescent="0.2">
      <c r="B80" s="61" t="s">
        <v>15</v>
      </c>
      <c r="C80" s="59">
        <v>140</v>
      </c>
      <c r="D80" s="66">
        <v>57.1</v>
      </c>
      <c r="E80" s="59">
        <v>105</v>
      </c>
      <c r="F80" s="66">
        <v>42.9</v>
      </c>
      <c r="G80" s="129">
        <v>0</v>
      </c>
      <c r="H80" s="72">
        <v>0</v>
      </c>
      <c r="I80" s="148">
        <v>245</v>
      </c>
      <c r="J80" s="149">
        <v>2.2999999999999998</v>
      </c>
    </row>
    <row r="81" spans="2:10" x14ac:dyDescent="0.2">
      <c r="B81" s="61" t="s">
        <v>17</v>
      </c>
      <c r="C81" s="59">
        <v>42</v>
      </c>
      <c r="D81" s="66">
        <v>56.8</v>
      </c>
      <c r="E81" s="59">
        <v>32</v>
      </c>
      <c r="F81" s="66">
        <v>43.2</v>
      </c>
      <c r="G81" s="129">
        <v>0</v>
      </c>
      <c r="H81" s="72">
        <v>0</v>
      </c>
      <c r="I81" s="148">
        <v>74</v>
      </c>
      <c r="J81" s="149">
        <v>0.7</v>
      </c>
    </row>
    <row r="82" spans="2:10" x14ac:dyDescent="0.2">
      <c r="B82" s="61" t="s">
        <v>19</v>
      </c>
      <c r="C82" s="59">
        <v>138</v>
      </c>
      <c r="D82" s="66">
        <v>48.3</v>
      </c>
      <c r="E82" s="59">
        <v>148</v>
      </c>
      <c r="F82" s="66">
        <v>51.7</v>
      </c>
      <c r="G82" s="129">
        <v>0</v>
      </c>
      <c r="H82" s="72">
        <v>0</v>
      </c>
      <c r="I82" s="148">
        <v>286</v>
      </c>
      <c r="J82" s="149">
        <v>2.7</v>
      </c>
    </row>
    <row r="83" spans="2:10" x14ac:dyDescent="0.2">
      <c r="B83" s="61" t="s">
        <v>21</v>
      </c>
      <c r="C83" s="59">
        <v>60</v>
      </c>
      <c r="D83" s="66">
        <v>34.5</v>
      </c>
      <c r="E83" s="59">
        <v>114</v>
      </c>
      <c r="F83" s="66">
        <v>65.5</v>
      </c>
      <c r="G83" s="129">
        <v>0</v>
      </c>
      <c r="H83" s="72">
        <v>0</v>
      </c>
      <c r="I83" s="148">
        <v>174</v>
      </c>
      <c r="J83" s="149">
        <v>1.6</v>
      </c>
    </row>
    <row r="84" spans="2:10" x14ac:dyDescent="0.2">
      <c r="B84" s="61" t="s">
        <v>23</v>
      </c>
      <c r="C84" s="59">
        <v>202</v>
      </c>
      <c r="D84" s="66">
        <v>67.3</v>
      </c>
      <c r="E84" s="59">
        <v>97</v>
      </c>
      <c r="F84" s="66">
        <v>32.299999999999997</v>
      </c>
      <c r="G84" s="129">
        <v>1</v>
      </c>
      <c r="H84" s="72">
        <v>0.3</v>
      </c>
      <c r="I84" s="148">
        <v>300</v>
      </c>
      <c r="J84" s="149">
        <v>2.8</v>
      </c>
    </row>
    <row r="85" spans="2:10" x14ac:dyDescent="0.2">
      <c r="B85" s="61" t="s">
        <v>25</v>
      </c>
      <c r="C85" s="59">
        <v>200</v>
      </c>
      <c r="D85" s="66">
        <v>52.6</v>
      </c>
      <c r="E85" s="59">
        <v>178</v>
      </c>
      <c r="F85" s="66">
        <v>46.8</v>
      </c>
      <c r="G85" s="129">
        <v>2</v>
      </c>
      <c r="H85" s="72">
        <v>0.5</v>
      </c>
      <c r="I85" s="148">
        <v>380</v>
      </c>
      <c r="J85" s="149">
        <v>3.5</v>
      </c>
    </row>
    <row r="86" spans="2:10" x14ac:dyDescent="0.2">
      <c r="B86" s="61" t="s">
        <v>27</v>
      </c>
      <c r="C86" s="59">
        <v>32</v>
      </c>
      <c r="D86" s="66">
        <v>16.3</v>
      </c>
      <c r="E86" s="59">
        <v>163</v>
      </c>
      <c r="F86" s="66">
        <v>83.2</v>
      </c>
      <c r="G86" s="129">
        <v>1</v>
      </c>
      <c r="H86" s="72">
        <v>0.5</v>
      </c>
      <c r="I86" s="148">
        <v>196</v>
      </c>
      <c r="J86" s="149">
        <v>1.8</v>
      </c>
    </row>
    <row r="87" spans="2:10" x14ac:dyDescent="0.2">
      <c r="B87" s="61" t="s">
        <v>29</v>
      </c>
      <c r="C87" s="59">
        <v>164</v>
      </c>
      <c r="D87" s="66">
        <v>39.200000000000003</v>
      </c>
      <c r="E87" s="59">
        <v>254</v>
      </c>
      <c r="F87" s="66">
        <v>60.8</v>
      </c>
      <c r="G87" s="129">
        <v>0</v>
      </c>
      <c r="H87" s="72">
        <v>0</v>
      </c>
      <c r="I87" s="148">
        <v>418</v>
      </c>
      <c r="J87" s="149">
        <v>3.9</v>
      </c>
    </row>
    <row r="88" spans="2:10" x14ac:dyDescent="0.2">
      <c r="B88" s="61" t="s">
        <v>31</v>
      </c>
      <c r="C88" s="59">
        <v>261</v>
      </c>
      <c r="D88" s="66">
        <v>57.7</v>
      </c>
      <c r="E88" s="59">
        <v>190</v>
      </c>
      <c r="F88" s="66">
        <v>42</v>
      </c>
      <c r="G88" s="129">
        <v>1</v>
      </c>
      <c r="H88" s="72">
        <v>0.2</v>
      </c>
      <c r="I88" s="148">
        <v>452</v>
      </c>
      <c r="J88" s="149">
        <v>4.2</v>
      </c>
    </row>
    <row r="89" spans="2:10" x14ac:dyDescent="0.2">
      <c r="B89" s="61" t="s">
        <v>33</v>
      </c>
      <c r="C89" s="59">
        <v>185</v>
      </c>
      <c r="D89" s="66">
        <v>37.9</v>
      </c>
      <c r="E89" s="59">
        <v>303</v>
      </c>
      <c r="F89" s="66">
        <v>62.1</v>
      </c>
      <c r="G89" s="129">
        <v>0</v>
      </c>
      <c r="H89" s="72">
        <v>0</v>
      </c>
      <c r="I89" s="148">
        <v>488</v>
      </c>
      <c r="J89" s="149">
        <v>4.5</v>
      </c>
    </row>
    <row r="90" spans="2:10" x14ac:dyDescent="0.2">
      <c r="B90" s="61" t="s">
        <v>35</v>
      </c>
      <c r="C90" s="59">
        <v>157</v>
      </c>
      <c r="D90" s="66">
        <v>95.7</v>
      </c>
      <c r="E90" s="59">
        <v>6</v>
      </c>
      <c r="F90" s="66">
        <v>3.7</v>
      </c>
      <c r="G90" s="129">
        <v>1</v>
      </c>
      <c r="H90" s="72">
        <v>0.6</v>
      </c>
      <c r="I90" s="148">
        <v>164</v>
      </c>
      <c r="J90" s="149">
        <v>1.5</v>
      </c>
    </row>
    <row r="91" spans="2:10" x14ac:dyDescent="0.2">
      <c r="B91" s="61" t="s">
        <v>37</v>
      </c>
      <c r="C91" s="59">
        <v>161</v>
      </c>
      <c r="D91" s="66">
        <v>46.7</v>
      </c>
      <c r="E91" s="59">
        <v>182</v>
      </c>
      <c r="F91" s="66">
        <v>52.8</v>
      </c>
      <c r="G91" s="129">
        <v>2</v>
      </c>
      <c r="H91" s="72">
        <v>0.6</v>
      </c>
      <c r="I91" s="148">
        <v>345</v>
      </c>
      <c r="J91" s="149">
        <v>3.2</v>
      </c>
    </row>
    <row r="92" spans="2:10" x14ac:dyDescent="0.2">
      <c r="B92" s="61" t="s">
        <v>39</v>
      </c>
      <c r="C92" s="59">
        <v>131</v>
      </c>
      <c r="D92" s="66">
        <v>33.299999999999997</v>
      </c>
      <c r="E92" s="59">
        <v>262</v>
      </c>
      <c r="F92" s="66">
        <v>66.7</v>
      </c>
      <c r="G92" s="129">
        <v>0</v>
      </c>
      <c r="H92" s="72">
        <v>0</v>
      </c>
      <c r="I92" s="148">
        <v>393</v>
      </c>
      <c r="J92" s="149">
        <v>3.7</v>
      </c>
    </row>
    <row r="93" spans="2:10" x14ac:dyDescent="0.2">
      <c r="B93" s="61" t="s">
        <v>41</v>
      </c>
      <c r="C93" s="59">
        <v>352</v>
      </c>
      <c r="D93" s="66">
        <v>54</v>
      </c>
      <c r="E93" s="59">
        <v>299</v>
      </c>
      <c r="F93" s="66">
        <v>45.9</v>
      </c>
      <c r="G93" s="129">
        <v>1</v>
      </c>
      <c r="H93" s="72">
        <v>0.2</v>
      </c>
      <c r="I93" s="148">
        <v>652</v>
      </c>
      <c r="J93" s="149">
        <v>6.1</v>
      </c>
    </row>
    <row r="94" spans="2:10" x14ac:dyDescent="0.2">
      <c r="B94" s="61" t="s">
        <v>43</v>
      </c>
      <c r="C94" s="59">
        <v>243</v>
      </c>
      <c r="D94" s="66">
        <v>55.7</v>
      </c>
      <c r="E94" s="59">
        <v>193</v>
      </c>
      <c r="F94" s="66">
        <v>44.3</v>
      </c>
      <c r="G94" s="129">
        <v>0</v>
      </c>
      <c r="H94" s="72">
        <v>0</v>
      </c>
      <c r="I94" s="148">
        <v>436</v>
      </c>
      <c r="J94" s="149">
        <v>4</v>
      </c>
    </row>
    <row r="95" spans="2:10" x14ac:dyDescent="0.2">
      <c r="B95" s="61" t="s">
        <v>45</v>
      </c>
      <c r="C95" s="59">
        <v>13</v>
      </c>
      <c r="D95" s="66">
        <v>41.9</v>
      </c>
      <c r="E95" s="59">
        <v>18</v>
      </c>
      <c r="F95" s="66">
        <v>58.1</v>
      </c>
      <c r="G95" s="129">
        <v>0</v>
      </c>
      <c r="H95" s="72">
        <v>0</v>
      </c>
      <c r="I95" s="148">
        <v>31</v>
      </c>
      <c r="J95" s="149">
        <v>0.3</v>
      </c>
    </row>
    <row r="96" spans="2:10" x14ac:dyDescent="0.2">
      <c r="B96" s="61" t="s">
        <v>47</v>
      </c>
      <c r="C96" s="59">
        <v>152</v>
      </c>
      <c r="D96" s="66">
        <v>63.9</v>
      </c>
      <c r="E96" s="59">
        <v>85</v>
      </c>
      <c r="F96" s="66">
        <v>35.700000000000003</v>
      </c>
      <c r="G96" s="129">
        <v>1</v>
      </c>
      <c r="H96" s="72">
        <v>0.4</v>
      </c>
      <c r="I96" s="148">
        <v>238</v>
      </c>
      <c r="J96" s="149">
        <v>2.2000000000000002</v>
      </c>
    </row>
    <row r="97" spans="1:12" x14ac:dyDescent="0.2">
      <c r="B97" s="61" t="s">
        <v>49</v>
      </c>
      <c r="C97" s="59">
        <v>18</v>
      </c>
      <c r="D97" s="66">
        <v>58.1</v>
      </c>
      <c r="E97" s="59">
        <v>13</v>
      </c>
      <c r="F97" s="66">
        <v>41.9</v>
      </c>
      <c r="G97" s="129">
        <v>0</v>
      </c>
      <c r="H97" s="72">
        <v>0</v>
      </c>
      <c r="I97" s="148">
        <v>31</v>
      </c>
      <c r="J97" s="149">
        <v>0.3</v>
      </c>
    </row>
    <row r="98" spans="1:12" x14ac:dyDescent="0.2">
      <c r="B98" s="61" t="s">
        <v>51</v>
      </c>
      <c r="C98" s="59">
        <v>308</v>
      </c>
      <c r="D98" s="66">
        <v>72.599999999999994</v>
      </c>
      <c r="E98" s="59">
        <v>116</v>
      </c>
      <c r="F98" s="66">
        <v>27.4</v>
      </c>
      <c r="G98" s="129">
        <v>0</v>
      </c>
      <c r="H98" s="72">
        <v>0</v>
      </c>
      <c r="I98" s="148">
        <v>424</v>
      </c>
      <c r="J98" s="149">
        <v>3.9</v>
      </c>
    </row>
    <row r="99" spans="1:12" x14ac:dyDescent="0.2">
      <c r="B99" s="61" t="s">
        <v>53</v>
      </c>
      <c r="C99" s="59">
        <v>165</v>
      </c>
      <c r="D99" s="66">
        <v>58.3</v>
      </c>
      <c r="E99" s="59">
        <v>118</v>
      </c>
      <c r="F99" s="66">
        <v>41.7</v>
      </c>
      <c r="G99" s="129">
        <v>0</v>
      </c>
      <c r="H99" s="72">
        <v>0</v>
      </c>
      <c r="I99" s="148">
        <v>283</v>
      </c>
      <c r="J99" s="149">
        <v>2.6</v>
      </c>
    </row>
    <row r="100" spans="1:12" x14ac:dyDescent="0.2">
      <c r="B100" s="61" t="s">
        <v>55</v>
      </c>
      <c r="C100" s="59">
        <v>253</v>
      </c>
      <c r="D100" s="66">
        <v>69.099999999999994</v>
      </c>
      <c r="E100" s="59">
        <v>113</v>
      </c>
      <c r="F100" s="66">
        <v>30.9</v>
      </c>
      <c r="G100" s="129">
        <v>0</v>
      </c>
      <c r="H100" s="72">
        <v>0</v>
      </c>
      <c r="I100" s="148">
        <v>366</v>
      </c>
      <c r="J100" s="149">
        <v>3.4</v>
      </c>
    </row>
    <row r="101" spans="1:12" x14ac:dyDescent="0.2">
      <c r="B101" s="61" t="s">
        <v>57</v>
      </c>
      <c r="C101" s="59">
        <v>167</v>
      </c>
      <c r="D101" s="66">
        <v>54.6</v>
      </c>
      <c r="E101" s="59">
        <v>139</v>
      </c>
      <c r="F101" s="66">
        <v>45.4</v>
      </c>
      <c r="G101" s="129">
        <v>0</v>
      </c>
      <c r="H101" s="72">
        <v>0</v>
      </c>
      <c r="I101" s="148">
        <v>306</v>
      </c>
      <c r="J101" s="149">
        <v>2.8</v>
      </c>
    </row>
    <row r="102" spans="1:12" x14ac:dyDescent="0.2">
      <c r="B102" s="61" t="s">
        <v>59</v>
      </c>
      <c r="C102" s="59">
        <v>326</v>
      </c>
      <c r="D102" s="66">
        <v>55</v>
      </c>
      <c r="E102" s="59">
        <v>267</v>
      </c>
      <c r="F102" s="66">
        <v>45</v>
      </c>
      <c r="G102" s="129">
        <v>0</v>
      </c>
      <c r="H102" s="72">
        <v>0</v>
      </c>
      <c r="I102" s="148">
        <v>593</v>
      </c>
      <c r="J102" s="149">
        <v>5.5</v>
      </c>
    </row>
    <row r="103" spans="1:12" x14ac:dyDescent="0.2">
      <c r="B103" s="61" t="s">
        <v>61</v>
      </c>
      <c r="C103" s="59">
        <v>132</v>
      </c>
      <c r="D103" s="66">
        <v>35.700000000000003</v>
      </c>
      <c r="E103" s="59">
        <v>238</v>
      </c>
      <c r="F103" s="66">
        <v>64.3</v>
      </c>
      <c r="G103" s="129">
        <v>0</v>
      </c>
      <c r="H103" s="72">
        <v>0</v>
      </c>
      <c r="I103" s="148">
        <v>370</v>
      </c>
      <c r="J103" s="149">
        <v>3.4</v>
      </c>
    </row>
    <row r="104" spans="1:12" ht="12" customHeight="1" x14ac:dyDescent="0.2">
      <c r="B104" s="61" t="s">
        <v>65</v>
      </c>
      <c r="C104" s="59">
        <v>12</v>
      </c>
      <c r="D104" s="66">
        <v>92.3</v>
      </c>
      <c r="E104" s="128">
        <v>0</v>
      </c>
      <c r="F104" s="72">
        <v>0</v>
      </c>
      <c r="G104" s="129">
        <v>1</v>
      </c>
      <c r="H104" s="72">
        <v>7.7</v>
      </c>
      <c r="I104" s="148">
        <v>13</v>
      </c>
      <c r="J104" s="149">
        <v>0.1</v>
      </c>
    </row>
    <row r="105" spans="1:12" x14ac:dyDescent="0.2">
      <c r="A105" s="454">
        <v>2021</v>
      </c>
      <c r="B105" s="421" t="s">
        <v>141</v>
      </c>
      <c r="C105" s="420">
        <v>5311</v>
      </c>
      <c r="D105" s="421">
        <v>49.3</v>
      </c>
      <c r="E105" s="420">
        <v>5434</v>
      </c>
      <c r="F105" s="421">
        <v>50.5</v>
      </c>
      <c r="G105" s="420">
        <v>22</v>
      </c>
      <c r="H105" s="421">
        <v>0.2</v>
      </c>
      <c r="I105" s="420">
        <v>10767</v>
      </c>
      <c r="J105" s="421"/>
    </row>
    <row r="106" spans="1:12" x14ac:dyDescent="0.2">
      <c r="A106" s="454" t="s">
        <v>212</v>
      </c>
      <c r="B106" s="421" t="s">
        <v>141</v>
      </c>
      <c r="C106" s="420">
        <v>15979</v>
      </c>
      <c r="D106" s="421">
        <v>51.5</v>
      </c>
      <c r="E106" s="420">
        <v>14931</v>
      </c>
      <c r="F106" s="421">
        <v>48.2</v>
      </c>
      <c r="G106" s="420">
        <v>89</v>
      </c>
      <c r="H106" s="421">
        <v>0.3</v>
      </c>
      <c r="I106" s="420">
        <v>30999</v>
      </c>
      <c r="J106" s="421"/>
    </row>
    <row r="107" spans="1:12" x14ac:dyDescent="0.2">
      <c r="K107" s="33"/>
      <c r="L107" s="32"/>
    </row>
    <row r="108" spans="1:12" x14ac:dyDescent="0.2">
      <c r="A108" s="598" t="s">
        <v>157</v>
      </c>
      <c r="B108" s="598"/>
      <c r="C108" s="598"/>
      <c r="D108" s="598"/>
      <c r="E108" s="598"/>
      <c r="F108" s="598"/>
      <c r="G108" s="598"/>
      <c r="H108" s="598"/>
      <c r="I108" s="598"/>
      <c r="J108" s="598"/>
      <c r="K108" s="35"/>
      <c r="L108" s="35"/>
    </row>
    <row r="109" spans="1:12" x14ac:dyDescent="0.2">
      <c r="A109" s="597" t="s">
        <v>312</v>
      </c>
      <c r="B109" s="597"/>
      <c r="C109" s="597"/>
      <c r="D109" s="597"/>
      <c r="E109" s="597"/>
      <c r="F109" s="597"/>
      <c r="G109" s="597"/>
      <c r="H109" s="597"/>
      <c r="I109" s="597"/>
      <c r="J109" s="597"/>
      <c r="K109" s="36"/>
      <c r="L109" s="37"/>
    </row>
    <row r="110" spans="1:12" x14ac:dyDescent="0.2">
      <c r="A110" s="597" t="s">
        <v>333</v>
      </c>
      <c r="B110" s="597"/>
      <c r="C110" s="597"/>
      <c r="D110" s="597"/>
      <c r="E110" s="597"/>
      <c r="F110" s="597"/>
      <c r="G110" s="597"/>
      <c r="H110" s="597"/>
      <c r="I110" s="597"/>
      <c r="J110" s="597"/>
    </row>
    <row r="111" spans="1:12" x14ac:dyDescent="0.2">
      <c r="A111" s="214" t="s">
        <v>334</v>
      </c>
    </row>
    <row r="144" spans="1:6" x14ac:dyDescent="0.2">
      <c r="A144" s="30"/>
      <c r="B144" s="30"/>
      <c r="C144" s="30"/>
      <c r="D144" s="30"/>
      <c r="E144" s="30"/>
      <c r="F144" s="30"/>
    </row>
  </sheetData>
  <mergeCells count="8">
    <mergeCell ref="A2:J2"/>
    <mergeCell ref="A1:J1"/>
    <mergeCell ref="A110:J110"/>
    <mergeCell ref="A108:J108"/>
    <mergeCell ref="A109:J109"/>
    <mergeCell ref="A3:J3"/>
    <mergeCell ref="A5:J5"/>
    <mergeCell ref="A4:J4"/>
  </mergeCells>
  <conditionalFormatting sqref="A107:J107 G7:G38 E7:E38 A7:C38 C98:J103 A98:B104 A40:C71 E40:E71 G40:G71 A73:J96">
    <cfRule type="expression" dxfId="283" priority="71">
      <formula>IF($B7="Total",1,0)</formula>
    </cfRule>
  </conditionalFormatting>
  <conditionalFormatting sqref="A107 A7:A38 A99:A103 A40:A71 A73:A96">
    <cfRule type="expression" dxfId="282" priority="69">
      <formula>IF(OR($B6="Organisation",$B7="Total",$B6="Total"),0,1)</formula>
    </cfRule>
  </conditionalFormatting>
  <conditionalFormatting sqref="D7:D38 D40:D71">
    <cfRule type="expression" dxfId="281" priority="68">
      <formula>IF($B7="Total",1,0)</formula>
    </cfRule>
  </conditionalFormatting>
  <conditionalFormatting sqref="D104">
    <cfRule type="expression" dxfId="280" priority="67">
      <formula>IF($B104="Total",1,0)</formula>
    </cfRule>
  </conditionalFormatting>
  <conditionalFormatting sqref="F7:F38 F40:F71">
    <cfRule type="expression" dxfId="279" priority="66">
      <formula>IF($B7="Total",1,0)</formula>
    </cfRule>
  </conditionalFormatting>
  <conditionalFormatting sqref="F104">
    <cfRule type="expression" dxfId="278" priority="65">
      <formula>IF($B104="Total",1,0)</formula>
    </cfRule>
  </conditionalFormatting>
  <conditionalFormatting sqref="H7:H38 H40:H71">
    <cfRule type="expression" dxfId="277" priority="60">
      <formula>IF($B7="Total",1,0)</formula>
    </cfRule>
  </conditionalFormatting>
  <conditionalFormatting sqref="H104">
    <cfRule type="expression" dxfId="276" priority="59">
      <formula>IF($B104="Total",1,0)</formula>
    </cfRule>
  </conditionalFormatting>
  <conditionalFormatting sqref="I7:J38 I40:J71">
    <cfRule type="expression" dxfId="275" priority="58">
      <formula>IF($B7="Total",1,0)</formula>
    </cfRule>
  </conditionalFormatting>
  <conditionalFormatting sqref="I104:J104">
    <cfRule type="expression" dxfId="274" priority="57">
      <formula>IF($B104="Total",1,0)</formula>
    </cfRule>
  </conditionalFormatting>
  <conditionalFormatting sqref="G104">
    <cfRule type="expression" dxfId="273" priority="54">
      <formula>IF($B104="Total",1,0)</formula>
    </cfRule>
  </conditionalFormatting>
  <conditionalFormatting sqref="C104">
    <cfRule type="expression" dxfId="272" priority="42">
      <formula>IF($B104="Total",1,0)</formula>
    </cfRule>
  </conditionalFormatting>
  <conditionalFormatting sqref="E104">
    <cfRule type="expression" dxfId="271" priority="45">
      <formula>IF($B104="Total",1,0)</formula>
    </cfRule>
  </conditionalFormatting>
  <conditionalFormatting sqref="K106:M106">
    <cfRule type="expression" dxfId="270" priority="508">
      <formula>IF($B107="Total",1,0)</formula>
    </cfRule>
  </conditionalFormatting>
  <conditionalFormatting sqref="A98">
    <cfRule type="expression" dxfId="269" priority="511">
      <formula>IF(OR($B96="Organisation",$B98="Total",$B96="Total"),0,1)</formula>
    </cfRule>
  </conditionalFormatting>
  <conditionalFormatting sqref="A97:J97">
    <cfRule type="expression" dxfId="268" priority="11">
      <formula>IF($B97="Total",1,0)</formula>
    </cfRule>
  </conditionalFormatting>
  <conditionalFormatting sqref="A97">
    <cfRule type="expression" dxfId="267" priority="10">
      <formula>IF(OR($B96="Organisation",$B97="Total",$B96="Total"),0,1)</formula>
    </cfRule>
  </conditionalFormatting>
  <conditionalFormatting sqref="A104">
    <cfRule type="expression" dxfId="266" priority="554">
      <formula>IF(OR(#REF!="Organisation",$B104="Total",#REF!="Total"),0,1)</formula>
    </cfRule>
  </conditionalFormatting>
  <conditionalFormatting sqref="C39:D39">
    <cfRule type="expression" dxfId="265" priority="9">
      <formula>IF($A39="Total",1,0)</formula>
    </cfRule>
  </conditionalFormatting>
  <conditionalFormatting sqref="E39:J39">
    <cfRule type="expression" dxfId="264" priority="8">
      <formula>IF($A39="Total",1,0)</formula>
    </cfRule>
  </conditionalFormatting>
  <conditionalFormatting sqref="A39:B39">
    <cfRule type="expression" dxfId="263" priority="7">
      <formula>IF($A39="Total",1,0)</formula>
    </cfRule>
  </conditionalFormatting>
  <conditionalFormatting sqref="C72:D72">
    <cfRule type="expression" dxfId="262" priority="6">
      <formula>IF($A72="Total",1,0)</formula>
    </cfRule>
  </conditionalFormatting>
  <conditionalFormatting sqref="E72:J72">
    <cfRule type="expression" dxfId="261" priority="5">
      <formula>IF($A72="Total",1,0)</formula>
    </cfRule>
  </conditionalFormatting>
  <conditionalFormatting sqref="A72:B72">
    <cfRule type="expression" dxfId="260" priority="4">
      <formula>IF($A72="Total",1,0)</formula>
    </cfRule>
  </conditionalFormatting>
  <conditionalFormatting sqref="C105:D106">
    <cfRule type="expression" dxfId="259" priority="3">
      <formula>IF($A105="Total",1,0)</formula>
    </cfRule>
  </conditionalFormatting>
  <conditionalFormatting sqref="E105:J106">
    <cfRule type="expression" dxfId="258" priority="2">
      <formula>IF($A105="Total",1,0)</formula>
    </cfRule>
  </conditionalFormatting>
  <conditionalFormatting sqref="A105:B106">
    <cfRule type="expression" dxfId="257" priority="1">
      <formula>IF($A105="Total",1,0)</formula>
    </cfRule>
  </conditionalFormatting>
  <pageMargins left="0.7" right="0.7" top="0.75" bottom="0.75" header="0.3" footer="0.3"/>
  <pageSetup paperSize="9" scale="4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76" id="{037F36A6-F651-4FFF-9AB7-04D64A82AF0A}">
            <xm:f>IF('Fig1.13'!#REF!="Total",1,0)</xm:f>
            <x14:dxf>
              <font>
                <b/>
                <i val="0"/>
              </font>
              <fill>
                <patternFill>
                  <bgColor theme="4" tint="0.39994506668294322"/>
                </patternFill>
              </fill>
              <border>
                <left style="thin">
                  <color auto="1"/>
                </left>
                <right style="thin">
                  <color auto="1"/>
                </right>
                <top style="thin">
                  <color auto="1"/>
                </top>
                <bottom style="thin">
                  <color auto="1"/>
                </bottom>
                <vertical/>
                <horizontal/>
              </border>
            </x14:dxf>
          </x14:cfRule>
          <xm:sqref>K107:M107 G108:J108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M70"/>
  <sheetViews>
    <sheetView showGridLines="0" showRowColHeaders="0" zoomScaleNormal="100" workbookViewId="0">
      <selection sqref="A1:H1"/>
    </sheetView>
  </sheetViews>
  <sheetFormatPr defaultColWidth="9.140625" defaultRowHeight="12.75" x14ac:dyDescent="0.2"/>
  <cols>
    <col min="1" max="1" width="14.85546875" style="30" bestFit="1" customWidth="1"/>
    <col min="2" max="2" width="16.140625" style="30" customWidth="1"/>
    <col min="3" max="3" width="14.42578125" style="30" bestFit="1" customWidth="1"/>
    <col min="4" max="4" width="6.7109375" style="30" bestFit="1" customWidth="1"/>
    <col min="5" max="5" width="6.85546875" style="30" bestFit="1" customWidth="1"/>
    <col min="6" max="6" width="10" style="30" bestFit="1" customWidth="1"/>
    <col min="7" max="16384" width="9.140625" style="30"/>
  </cols>
  <sheetData>
    <row r="1" spans="1:13" ht="60" customHeight="1" x14ac:dyDescent="0.2">
      <c r="A1" s="502" t="s">
        <v>123</v>
      </c>
      <c r="B1" s="502"/>
      <c r="C1" s="502"/>
      <c r="D1" s="502"/>
      <c r="E1" s="502"/>
      <c r="F1" s="502"/>
      <c r="G1" s="502"/>
      <c r="H1" s="502"/>
      <c r="I1" s="359"/>
      <c r="J1" s="359"/>
      <c r="K1" s="359"/>
      <c r="L1" s="359"/>
      <c r="M1" s="359"/>
    </row>
    <row r="2" spans="1:13" ht="43.5" customHeight="1" x14ac:dyDescent="0.2">
      <c r="A2" s="504" t="s">
        <v>335</v>
      </c>
      <c r="B2" s="504"/>
      <c r="C2" s="504"/>
      <c r="D2" s="504"/>
      <c r="E2" s="504"/>
      <c r="F2" s="504"/>
      <c r="G2" s="504"/>
      <c r="H2" s="504"/>
      <c r="I2" s="55"/>
      <c r="J2" s="55"/>
      <c r="K2" s="55"/>
      <c r="L2" s="55"/>
      <c r="M2" s="55"/>
    </row>
    <row r="68" spans="1:11" x14ac:dyDescent="0.2">
      <c r="A68" s="56" t="s">
        <v>157</v>
      </c>
      <c r="B68" s="56"/>
      <c r="C68" s="56"/>
      <c r="D68" s="56"/>
      <c r="E68" s="56"/>
      <c r="F68" s="56"/>
      <c r="G68" s="56"/>
      <c r="H68" s="56"/>
      <c r="I68" s="56"/>
      <c r="J68" s="56"/>
      <c r="K68" s="25"/>
    </row>
    <row r="69" spans="1:11" x14ac:dyDescent="0.2">
      <c r="A69" s="98" t="s">
        <v>312</v>
      </c>
      <c r="B69" s="98"/>
      <c r="C69" s="98"/>
      <c r="D69" s="98"/>
      <c r="E69" s="98"/>
      <c r="F69" s="98"/>
      <c r="G69" s="98"/>
      <c r="H69" s="98"/>
      <c r="I69" s="98"/>
      <c r="J69" s="98"/>
      <c r="K69" s="98"/>
    </row>
    <row r="70" spans="1:11" x14ac:dyDescent="0.2">
      <c r="A70" s="321" t="s">
        <v>336</v>
      </c>
    </row>
  </sheetData>
  <mergeCells count="2">
    <mergeCell ref="A1:H1"/>
    <mergeCell ref="A2:H2"/>
  </mergeCells>
  <conditionalFormatting sqref="G68:J68">
    <cfRule type="expression" dxfId="243" priority="1">
      <formula>IF($B1048478="Total",1,0)</formula>
    </cfRule>
  </conditionalFormatting>
  <pageMargins left="0.7" right="0.7" top="0.75" bottom="0.75" header="0.3" footer="0.3"/>
  <pageSetup paperSize="9" scale="78"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U144"/>
  <sheetViews>
    <sheetView showGridLines="0" showRowColHeaders="0" zoomScale="115" zoomScaleNormal="115" workbookViewId="0">
      <selection sqref="A1:P1"/>
    </sheetView>
  </sheetViews>
  <sheetFormatPr defaultColWidth="8.7109375" defaultRowHeight="12.75" x14ac:dyDescent="0.2"/>
  <cols>
    <col min="1" max="1" width="9.28515625" style="1" customWidth="1"/>
    <col min="2" max="2" width="15.28515625" style="1" bestFit="1" customWidth="1"/>
    <col min="3" max="16" width="8.7109375" style="1" customWidth="1"/>
    <col min="17" max="17" width="4.7109375" style="1" customWidth="1"/>
    <col min="18" max="18" width="18.5703125" style="1" customWidth="1"/>
    <col min="19" max="19" width="13.85546875" style="1" customWidth="1"/>
    <col min="20" max="20" width="17.28515625" style="1" customWidth="1"/>
    <col min="21" max="21" width="10" style="1" customWidth="1"/>
    <col min="22" max="22" width="13.42578125" style="1" customWidth="1"/>
    <col min="23" max="16384" width="8.7109375" style="1"/>
  </cols>
  <sheetData>
    <row r="1" spans="1:21" ht="36.75" customHeight="1" x14ac:dyDescent="0.2">
      <c r="A1" s="502" t="s">
        <v>124</v>
      </c>
      <c r="B1" s="502"/>
      <c r="C1" s="502"/>
      <c r="D1" s="502"/>
      <c r="E1" s="502"/>
      <c r="F1" s="502"/>
      <c r="G1" s="502"/>
      <c r="H1" s="502"/>
      <c r="I1" s="502"/>
      <c r="J1" s="502"/>
      <c r="K1" s="502"/>
      <c r="L1" s="502"/>
      <c r="M1" s="502"/>
      <c r="N1" s="502"/>
      <c r="O1" s="502"/>
      <c r="P1" s="502"/>
      <c r="Q1" s="64"/>
      <c r="R1" s="64"/>
      <c r="S1" s="64"/>
      <c r="T1" s="64"/>
      <c r="U1" s="64"/>
    </row>
    <row r="2" spans="1:21" ht="33.950000000000003" customHeight="1" x14ac:dyDescent="0.2">
      <c r="A2" s="504" t="s">
        <v>337</v>
      </c>
      <c r="B2" s="504"/>
      <c r="C2" s="504"/>
      <c r="D2" s="504"/>
      <c r="E2" s="504"/>
      <c r="F2" s="504"/>
      <c r="G2" s="504"/>
      <c r="H2" s="504"/>
      <c r="I2" s="504"/>
      <c r="J2" s="504"/>
      <c r="K2" s="504"/>
      <c r="L2" s="504"/>
      <c r="M2" s="504"/>
      <c r="N2" s="55"/>
      <c r="O2" s="55"/>
      <c r="P2" s="55"/>
      <c r="Q2" s="55"/>
      <c r="R2" s="55"/>
      <c r="S2" s="55"/>
      <c r="T2" s="55"/>
      <c r="U2" s="55"/>
    </row>
    <row r="3" spans="1:21" ht="29.1" customHeight="1" x14ac:dyDescent="0.2">
      <c r="A3" s="504" t="s">
        <v>338</v>
      </c>
      <c r="B3" s="504"/>
      <c r="C3" s="504"/>
      <c r="D3" s="504"/>
      <c r="E3" s="504"/>
      <c r="F3" s="504"/>
      <c r="G3" s="504"/>
      <c r="H3" s="504"/>
      <c r="I3" s="504"/>
      <c r="J3" s="504"/>
      <c r="K3" s="504"/>
      <c r="L3" s="504"/>
      <c r="M3" s="504"/>
      <c r="N3" s="55"/>
      <c r="O3" s="55"/>
      <c r="P3" s="55"/>
      <c r="Q3" s="55"/>
      <c r="R3" s="55"/>
      <c r="S3" s="55"/>
      <c r="T3" s="55"/>
      <c r="U3" s="55"/>
    </row>
    <row r="4" spans="1:21" ht="43.5" customHeight="1" x14ac:dyDescent="0.2">
      <c r="A4" s="504" t="s">
        <v>339</v>
      </c>
      <c r="B4" s="504"/>
      <c r="C4" s="504"/>
      <c r="D4" s="504"/>
      <c r="E4" s="504"/>
      <c r="F4" s="504"/>
      <c r="G4" s="504"/>
      <c r="H4" s="504"/>
      <c r="I4" s="504"/>
      <c r="J4" s="504"/>
      <c r="K4" s="504"/>
      <c r="L4" s="504"/>
      <c r="M4" s="504"/>
      <c r="N4" s="55"/>
      <c r="O4" s="55"/>
      <c r="P4" s="55"/>
      <c r="Q4" s="55"/>
      <c r="R4" s="55"/>
      <c r="S4" s="55"/>
      <c r="T4" s="55"/>
      <c r="U4" s="55"/>
    </row>
    <row r="5" spans="1:21" ht="16.5" customHeight="1" x14ac:dyDescent="0.2">
      <c r="A5" s="504"/>
      <c r="B5" s="504"/>
      <c r="C5" s="504"/>
      <c r="D5" s="504"/>
      <c r="E5" s="504"/>
      <c r="F5" s="504"/>
      <c r="G5" s="504"/>
      <c r="H5" s="504"/>
      <c r="I5" s="504"/>
      <c r="J5" s="504"/>
      <c r="K5" s="504"/>
      <c r="L5" s="504"/>
      <c r="M5" s="504"/>
      <c r="N5" s="55"/>
      <c r="O5" s="55"/>
      <c r="P5" s="55"/>
      <c r="Q5" s="62"/>
      <c r="R5" s="62"/>
      <c r="S5" s="62"/>
      <c r="T5" s="62"/>
      <c r="U5" s="62"/>
    </row>
    <row r="6" spans="1:21" ht="38.25" customHeight="1" x14ac:dyDescent="0.2">
      <c r="A6" s="521" t="s">
        <v>168</v>
      </c>
      <c r="B6" s="591" t="s">
        <v>167</v>
      </c>
      <c r="C6" s="611" t="s">
        <v>340</v>
      </c>
      <c r="D6" s="612"/>
      <c r="E6" s="614" t="s">
        <v>341</v>
      </c>
      <c r="F6" s="614"/>
      <c r="G6" s="611" t="s">
        <v>342</v>
      </c>
      <c r="H6" s="612"/>
      <c r="I6" s="614" t="s">
        <v>343</v>
      </c>
      <c r="J6" s="614"/>
      <c r="K6" s="611" t="s">
        <v>344</v>
      </c>
      <c r="L6" s="612"/>
      <c r="M6" s="614" t="s">
        <v>227</v>
      </c>
      <c r="N6" s="614"/>
      <c r="O6" s="611" t="s">
        <v>141</v>
      </c>
      <c r="P6" s="612"/>
      <c r="Q6" s="166"/>
      <c r="R6" s="166"/>
      <c r="S6" s="166"/>
      <c r="T6" s="166"/>
      <c r="U6" s="166"/>
    </row>
    <row r="7" spans="1:21" s="76" customFormat="1" x14ac:dyDescent="0.2">
      <c r="A7" s="562"/>
      <c r="B7" s="613"/>
      <c r="C7" s="315" t="s">
        <v>142</v>
      </c>
      <c r="D7" s="314" t="s">
        <v>143</v>
      </c>
      <c r="E7" s="313" t="s">
        <v>142</v>
      </c>
      <c r="F7" s="313" t="s">
        <v>143</v>
      </c>
      <c r="G7" s="315" t="s">
        <v>142</v>
      </c>
      <c r="H7" s="314" t="s">
        <v>143</v>
      </c>
      <c r="I7" s="313" t="s">
        <v>142</v>
      </c>
      <c r="J7" s="313" t="s">
        <v>143</v>
      </c>
      <c r="K7" s="315" t="s">
        <v>142</v>
      </c>
      <c r="L7" s="314" t="s">
        <v>143</v>
      </c>
      <c r="M7" s="313" t="s">
        <v>142</v>
      </c>
      <c r="N7" s="313" t="s">
        <v>143</v>
      </c>
      <c r="O7" s="315" t="s">
        <v>142</v>
      </c>
      <c r="P7" s="314" t="s">
        <v>143</v>
      </c>
      <c r="Q7" s="167"/>
      <c r="R7" s="167"/>
      <c r="S7" s="167"/>
      <c r="T7" s="167"/>
      <c r="U7" s="167"/>
    </row>
    <row r="8" spans="1:21" x14ac:dyDescent="0.2">
      <c r="A8" s="1">
        <v>2019</v>
      </c>
      <c r="B8" s="61" t="s">
        <v>1</v>
      </c>
      <c r="C8" s="128">
        <v>191</v>
      </c>
      <c r="D8" s="72">
        <v>44.4</v>
      </c>
      <c r="E8" s="128">
        <v>150</v>
      </c>
      <c r="F8" s="72">
        <v>34.9</v>
      </c>
      <c r="G8" s="128">
        <v>53</v>
      </c>
      <c r="H8" s="72">
        <v>12.3</v>
      </c>
      <c r="I8" s="128">
        <v>5</v>
      </c>
      <c r="J8" s="72">
        <v>1.2</v>
      </c>
      <c r="K8" s="128">
        <v>27</v>
      </c>
      <c r="L8" s="72">
        <v>6.3</v>
      </c>
      <c r="M8" s="128">
        <v>4</v>
      </c>
      <c r="N8" s="72">
        <v>0.9</v>
      </c>
      <c r="O8" s="148">
        <v>430</v>
      </c>
      <c r="P8" s="149">
        <v>3.8</v>
      </c>
    </row>
    <row r="9" spans="1:21" x14ac:dyDescent="0.2">
      <c r="B9" s="61" t="s">
        <v>3</v>
      </c>
      <c r="C9" s="128">
        <v>92</v>
      </c>
      <c r="D9" s="72">
        <v>27.5</v>
      </c>
      <c r="E9" s="128">
        <v>149</v>
      </c>
      <c r="F9" s="72">
        <v>44.5</v>
      </c>
      <c r="G9" s="128">
        <v>19</v>
      </c>
      <c r="H9" s="72">
        <v>5.7</v>
      </c>
      <c r="I9" s="128">
        <v>24</v>
      </c>
      <c r="J9" s="72">
        <v>7.2</v>
      </c>
      <c r="K9" s="128">
        <v>38</v>
      </c>
      <c r="L9" s="72">
        <v>11.3</v>
      </c>
      <c r="M9" s="128">
        <v>13</v>
      </c>
      <c r="N9" s="72">
        <v>3.9</v>
      </c>
      <c r="O9" s="148">
        <v>335</v>
      </c>
      <c r="P9" s="149">
        <v>2.9</v>
      </c>
    </row>
    <row r="10" spans="1:21" x14ac:dyDescent="0.2">
      <c r="B10" s="61" t="s">
        <v>5</v>
      </c>
      <c r="C10" s="128">
        <v>328</v>
      </c>
      <c r="D10" s="72">
        <v>49.3</v>
      </c>
      <c r="E10" s="128">
        <v>268</v>
      </c>
      <c r="F10" s="72">
        <v>40.299999999999997</v>
      </c>
      <c r="G10" s="128">
        <v>21</v>
      </c>
      <c r="H10" s="72">
        <v>3.2</v>
      </c>
      <c r="I10" s="128">
        <v>21</v>
      </c>
      <c r="J10" s="72">
        <v>3.2</v>
      </c>
      <c r="K10" s="128">
        <v>17</v>
      </c>
      <c r="L10" s="72">
        <v>2.6</v>
      </c>
      <c r="M10" s="128">
        <v>10</v>
      </c>
      <c r="N10" s="72">
        <v>1.5</v>
      </c>
      <c r="O10" s="148">
        <v>665</v>
      </c>
      <c r="P10" s="149">
        <v>5.9</v>
      </c>
    </row>
    <row r="11" spans="1:21" x14ac:dyDescent="0.2">
      <c r="B11" s="61" t="s">
        <v>7</v>
      </c>
      <c r="C11" s="128">
        <v>163</v>
      </c>
      <c r="D11" s="72">
        <v>29</v>
      </c>
      <c r="E11" s="128">
        <v>163</v>
      </c>
      <c r="F11" s="72">
        <v>29</v>
      </c>
      <c r="G11" s="128">
        <v>152</v>
      </c>
      <c r="H11" s="72">
        <v>27</v>
      </c>
      <c r="I11" s="128">
        <v>26</v>
      </c>
      <c r="J11" s="72">
        <v>4.5999999999999996</v>
      </c>
      <c r="K11" s="128">
        <v>51</v>
      </c>
      <c r="L11" s="72">
        <v>9.1</v>
      </c>
      <c r="M11" s="128">
        <v>8</v>
      </c>
      <c r="N11" s="72">
        <v>1.4</v>
      </c>
      <c r="O11" s="148">
        <v>563</v>
      </c>
      <c r="P11" s="149">
        <v>5</v>
      </c>
    </row>
    <row r="12" spans="1:21" x14ac:dyDescent="0.2">
      <c r="B12" s="61" t="s">
        <v>9</v>
      </c>
      <c r="C12" s="128">
        <v>17</v>
      </c>
      <c r="D12" s="72">
        <v>9.3000000000000007</v>
      </c>
      <c r="E12" s="128">
        <v>23</v>
      </c>
      <c r="F12" s="72">
        <v>12.6</v>
      </c>
      <c r="G12" s="128">
        <v>87</v>
      </c>
      <c r="H12" s="72">
        <v>47.5</v>
      </c>
      <c r="I12" s="128">
        <v>49</v>
      </c>
      <c r="J12" s="72">
        <v>26.8</v>
      </c>
      <c r="K12" s="128">
        <v>7</v>
      </c>
      <c r="L12" s="72">
        <v>3.8</v>
      </c>
      <c r="M12" s="128">
        <v>0</v>
      </c>
      <c r="N12" s="72">
        <v>0</v>
      </c>
      <c r="O12" s="148">
        <v>183</v>
      </c>
      <c r="P12" s="149">
        <v>1.6</v>
      </c>
    </row>
    <row r="13" spans="1:21" x14ac:dyDescent="0.2">
      <c r="B13" s="61" t="s">
        <v>11</v>
      </c>
      <c r="C13" s="128">
        <v>189</v>
      </c>
      <c r="D13" s="72">
        <v>31.4</v>
      </c>
      <c r="E13" s="128">
        <v>130</v>
      </c>
      <c r="F13" s="72">
        <v>21.6</v>
      </c>
      <c r="G13" s="128">
        <v>64</v>
      </c>
      <c r="H13" s="72">
        <v>10.6</v>
      </c>
      <c r="I13" s="128">
        <v>72</v>
      </c>
      <c r="J13" s="72">
        <v>12</v>
      </c>
      <c r="K13" s="128">
        <v>120</v>
      </c>
      <c r="L13" s="72">
        <v>19.899999999999999</v>
      </c>
      <c r="M13" s="128">
        <v>27</v>
      </c>
      <c r="N13" s="72">
        <v>4.5</v>
      </c>
      <c r="O13" s="148">
        <v>602</v>
      </c>
      <c r="P13" s="149">
        <v>5.3</v>
      </c>
    </row>
    <row r="14" spans="1:21" x14ac:dyDescent="0.2">
      <c r="B14" s="61" t="s">
        <v>13</v>
      </c>
      <c r="C14" s="128">
        <v>179</v>
      </c>
      <c r="D14" s="72">
        <v>53.1</v>
      </c>
      <c r="E14" s="128">
        <v>120</v>
      </c>
      <c r="F14" s="72">
        <v>35.6</v>
      </c>
      <c r="G14" s="128">
        <v>15</v>
      </c>
      <c r="H14" s="72">
        <v>4.5</v>
      </c>
      <c r="I14" s="128">
        <v>6</v>
      </c>
      <c r="J14" s="72">
        <v>1.8</v>
      </c>
      <c r="K14" s="128">
        <v>13</v>
      </c>
      <c r="L14" s="72">
        <v>3.9</v>
      </c>
      <c r="M14" s="128">
        <v>4</v>
      </c>
      <c r="N14" s="72">
        <v>1.2</v>
      </c>
      <c r="O14" s="148">
        <v>337</v>
      </c>
      <c r="P14" s="149">
        <v>3</v>
      </c>
    </row>
    <row r="15" spans="1:21" x14ac:dyDescent="0.2">
      <c r="B15" s="61" t="s">
        <v>15</v>
      </c>
      <c r="C15" s="128">
        <v>94</v>
      </c>
      <c r="D15" s="72">
        <v>32.9</v>
      </c>
      <c r="E15" s="128">
        <v>99</v>
      </c>
      <c r="F15" s="72">
        <v>34.6</v>
      </c>
      <c r="G15" s="128">
        <v>10</v>
      </c>
      <c r="H15" s="72">
        <v>3.5</v>
      </c>
      <c r="I15" s="128">
        <v>51</v>
      </c>
      <c r="J15" s="72">
        <v>17.8</v>
      </c>
      <c r="K15" s="128">
        <v>32</v>
      </c>
      <c r="L15" s="72">
        <v>11.2</v>
      </c>
      <c r="M15" s="128">
        <v>0</v>
      </c>
      <c r="N15" s="72">
        <v>0</v>
      </c>
      <c r="O15" s="148">
        <v>286</v>
      </c>
      <c r="P15" s="149">
        <v>2.5</v>
      </c>
    </row>
    <row r="16" spans="1:21" x14ac:dyDescent="0.2">
      <c r="B16" s="61" t="s">
        <v>17</v>
      </c>
      <c r="C16" s="128">
        <v>9</v>
      </c>
      <c r="D16" s="72">
        <v>14.3</v>
      </c>
      <c r="E16" s="128">
        <v>14</v>
      </c>
      <c r="F16" s="72">
        <v>22.2</v>
      </c>
      <c r="G16" s="128">
        <v>11</v>
      </c>
      <c r="H16" s="72">
        <v>17.5</v>
      </c>
      <c r="I16" s="128">
        <v>21</v>
      </c>
      <c r="J16" s="72">
        <v>33.299999999999997</v>
      </c>
      <c r="K16" s="128">
        <v>3</v>
      </c>
      <c r="L16" s="72">
        <v>4.8</v>
      </c>
      <c r="M16" s="128">
        <v>5</v>
      </c>
      <c r="N16" s="72">
        <v>7.9</v>
      </c>
      <c r="O16" s="148">
        <v>63</v>
      </c>
      <c r="P16" s="149">
        <v>0.6</v>
      </c>
    </row>
    <row r="17" spans="2:16" x14ac:dyDescent="0.2">
      <c r="B17" s="61" t="s">
        <v>19</v>
      </c>
      <c r="C17" s="128">
        <v>178</v>
      </c>
      <c r="D17" s="72">
        <v>47.3</v>
      </c>
      <c r="E17" s="128">
        <v>112</v>
      </c>
      <c r="F17" s="72">
        <v>29.8</v>
      </c>
      <c r="G17" s="128">
        <v>21</v>
      </c>
      <c r="H17" s="72">
        <v>5.6</v>
      </c>
      <c r="I17" s="128">
        <v>0</v>
      </c>
      <c r="J17" s="72">
        <v>0</v>
      </c>
      <c r="K17" s="128">
        <v>59</v>
      </c>
      <c r="L17" s="72">
        <v>15.7</v>
      </c>
      <c r="M17" s="128">
        <v>6</v>
      </c>
      <c r="N17" s="72">
        <v>1.6</v>
      </c>
      <c r="O17" s="148">
        <v>376</v>
      </c>
      <c r="P17" s="149">
        <v>3.3</v>
      </c>
    </row>
    <row r="18" spans="2:16" x14ac:dyDescent="0.2">
      <c r="B18" s="61" t="s">
        <v>21</v>
      </c>
      <c r="C18" s="128">
        <v>120</v>
      </c>
      <c r="D18" s="72">
        <v>44.4</v>
      </c>
      <c r="E18" s="128">
        <v>61</v>
      </c>
      <c r="F18" s="72">
        <v>22.6</v>
      </c>
      <c r="G18" s="128">
        <v>4</v>
      </c>
      <c r="H18" s="72">
        <v>1.5</v>
      </c>
      <c r="I18" s="128">
        <v>43</v>
      </c>
      <c r="J18" s="72">
        <v>15.9</v>
      </c>
      <c r="K18" s="128">
        <v>3</v>
      </c>
      <c r="L18" s="72">
        <v>1.1000000000000001</v>
      </c>
      <c r="M18" s="128">
        <v>39</v>
      </c>
      <c r="N18" s="72">
        <v>14.4</v>
      </c>
      <c r="O18" s="148">
        <v>270</v>
      </c>
      <c r="P18" s="149">
        <v>2.4</v>
      </c>
    </row>
    <row r="19" spans="2:16" x14ac:dyDescent="0.2">
      <c r="B19" s="61" t="s">
        <v>23</v>
      </c>
      <c r="C19" s="128">
        <v>182</v>
      </c>
      <c r="D19" s="72">
        <v>47.2</v>
      </c>
      <c r="E19" s="128">
        <v>164</v>
      </c>
      <c r="F19" s="72">
        <v>42.5</v>
      </c>
      <c r="G19" s="128">
        <v>8</v>
      </c>
      <c r="H19" s="72">
        <v>2.1</v>
      </c>
      <c r="I19" s="128">
        <v>10</v>
      </c>
      <c r="J19" s="72">
        <v>2.6</v>
      </c>
      <c r="K19" s="128">
        <v>9</v>
      </c>
      <c r="L19" s="72">
        <v>2.2999999999999998</v>
      </c>
      <c r="M19" s="128">
        <v>13</v>
      </c>
      <c r="N19" s="72">
        <v>3.4</v>
      </c>
      <c r="O19" s="148">
        <v>386</v>
      </c>
      <c r="P19" s="149">
        <v>3.4</v>
      </c>
    </row>
    <row r="20" spans="2:16" x14ac:dyDescent="0.2">
      <c r="B20" s="61" t="s">
        <v>25</v>
      </c>
      <c r="C20" s="128">
        <v>215</v>
      </c>
      <c r="D20" s="72">
        <v>55.8</v>
      </c>
      <c r="E20" s="128">
        <v>92</v>
      </c>
      <c r="F20" s="72">
        <v>23.9</v>
      </c>
      <c r="G20" s="286"/>
      <c r="H20" s="274"/>
      <c r="I20" s="128">
        <v>20</v>
      </c>
      <c r="J20" s="72">
        <v>5.2</v>
      </c>
      <c r="K20" s="128">
        <v>40</v>
      </c>
      <c r="L20" s="72">
        <v>10.4</v>
      </c>
      <c r="M20" s="286"/>
      <c r="N20" s="274"/>
      <c r="O20" s="148">
        <v>385</v>
      </c>
      <c r="P20" s="149">
        <v>3.4</v>
      </c>
    </row>
    <row r="21" spans="2:16" x14ac:dyDescent="0.2">
      <c r="B21" s="61" t="s">
        <v>27</v>
      </c>
      <c r="C21" s="286"/>
      <c r="D21" s="274"/>
      <c r="E21" s="128">
        <v>55</v>
      </c>
      <c r="F21" s="72">
        <v>24.1</v>
      </c>
      <c r="G21" s="128">
        <v>54</v>
      </c>
      <c r="H21" s="72">
        <v>23.7</v>
      </c>
      <c r="I21" s="128">
        <v>10</v>
      </c>
      <c r="J21" s="72">
        <v>4.4000000000000004</v>
      </c>
      <c r="K21" s="286"/>
      <c r="L21" s="274"/>
      <c r="M21" s="128">
        <v>98</v>
      </c>
      <c r="N21" s="72">
        <v>43</v>
      </c>
      <c r="O21" s="148">
        <v>228</v>
      </c>
      <c r="P21" s="149">
        <v>2</v>
      </c>
    </row>
    <row r="22" spans="2:16" x14ac:dyDescent="0.2">
      <c r="B22" s="61" t="s">
        <v>29</v>
      </c>
      <c r="C22" s="128">
        <v>115</v>
      </c>
      <c r="D22" s="72">
        <v>24.3</v>
      </c>
      <c r="E22" s="128">
        <v>152</v>
      </c>
      <c r="F22" s="72">
        <v>32.1</v>
      </c>
      <c r="G22" s="128">
        <v>104</v>
      </c>
      <c r="H22" s="72">
        <v>22</v>
      </c>
      <c r="I22" s="128">
        <v>92</v>
      </c>
      <c r="J22" s="72">
        <v>19.5</v>
      </c>
      <c r="K22" s="286"/>
      <c r="L22" s="274"/>
      <c r="M22" s="286"/>
      <c r="N22" s="274"/>
      <c r="O22" s="148">
        <v>473</v>
      </c>
      <c r="P22" s="149">
        <v>4.2</v>
      </c>
    </row>
    <row r="23" spans="2:16" x14ac:dyDescent="0.2">
      <c r="B23" s="61" t="s">
        <v>31</v>
      </c>
      <c r="C23" s="128">
        <v>214</v>
      </c>
      <c r="D23" s="72">
        <v>47.5</v>
      </c>
      <c r="E23" s="128">
        <v>136</v>
      </c>
      <c r="F23" s="72">
        <v>30.2</v>
      </c>
      <c r="G23" s="128">
        <v>9</v>
      </c>
      <c r="H23" s="72">
        <v>2</v>
      </c>
      <c r="I23" s="128">
        <v>29</v>
      </c>
      <c r="J23" s="72">
        <v>6.4</v>
      </c>
      <c r="K23" s="128">
        <v>33</v>
      </c>
      <c r="L23" s="72">
        <v>7.3</v>
      </c>
      <c r="M23" s="128">
        <v>30</v>
      </c>
      <c r="N23" s="72">
        <v>6.7</v>
      </c>
      <c r="O23" s="148">
        <v>451</v>
      </c>
      <c r="P23" s="149">
        <v>4</v>
      </c>
    </row>
    <row r="24" spans="2:16" x14ac:dyDescent="0.2">
      <c r="B24" s="61" t="s">
        <v>33</v>
      </c>
      <c r="C24" s="128">
        <v>122</v>
      </c>
      <c r="D24" s="72">
        <v>25.4</v>
      </c>
      <c r="E24" s="128">
        <v>107</v>
      </c>
      <c r="F24" s="72">
        <v>22.2</v>
      </c>
      <c r="G24" s="128">
        <v>87</v>
      </c>
      <c r="H24" s="72">
        <v>18.100000000000001</v>
      </c>
      <c r="I24" s="128">
        <v>103</v>
      </c>
      <c r="J24" s="72">
        <v>21.4</v>
      </c>
      <c r="K24" s="128">
        <v>50</v>
      </c>
      <c r="L24" s="72">
        <v>10.4</v>
      </c>
      <c r="M24" s="128">
        <v>12</v>
      </c>
      <c r="N24" s="72">
        <v>2.5</v>
      </c>
      <c r="O24" s="148">
        <v>481</v>
      </c>
      <c r="P24" s="149">
        <v>4.2</v>
      </c>
    </row>
    <row r="25" spans="2:16" x14ac:dyDescent="0.2">
      <c r="B25" s="61" t="s">
        <v>35</v>
      </c>
      <c r="C25" s="128">
        <v>84</v>
      </c>
      <c r="D25" s="72">
        <v>29.7</v>
      </c>
      <c r="E25" s="128">
        <v>111</v>
      </c>
      <c r="F25" s="72">
        <v>39.200000000000003</v>
      </c>
      <c r="G25" s="286"/>
      <c r="H25" s="274"/>
      <c r="I25" s="286"/>
      <c r="J25" s="274"/>
      <c r="K25" s="128">
        <v>9</v>
      </c>
      <c r="L25" s="72">
        <v>3.2</v>
      </c>
      <c r="M25" s="128">
        <v>77</v>
      </c>
      <c r="N25" s="72">
        <v>27.2</v>
      </c>
      <c r="O25" s="148">
        <v>283</v>
      </c>
      <c r="P25" s="149">
        <v>2.5</v>
      </c>
    </row>
    <row r="26" spans="2:16" x14ac:dyDescent="0.2">
      <c r="B26" s="61" t="s">
        <v>37</v>
      </c>
      <c r="C26" s="128">
        <v>179</v>
      </c>
      <c r="D26" s="72">
        <v>53.8</v>
      </c>
      <c r="E26" s="128">
        <v>98</v>
      </c>
      <c r="F26" s="72">
        <v>29.4</v>
      </c>
      <c r="G26" s="128">
        <v>8</v>
      </c>
      <c r="H26" s="72">
        <v>2.4</v>
      </c>
      <c r="I26" s="128">
        <v>9</v>
      </c>
      <c r="J26" s="72">
        <v>2.7</v>
      </c>
      <c r="K26" s="128">
        <v>3</v>
      </c>
      <c r="L26" s="72">
        <v>0.9</v>
      </c>
      <c r="M26" s="128">
        <v>36</v>
      </c>
      <c r="N26" s="72">
        <v>10.8</v>
      </c>
      <c r="O26" s="148">
        <v>333</v>
      </c>
      <c r="P26" s="149">
        <v>2.9</v>
      </c>
    </row>
    <row r="27" spans="2:16" x14ac:dyDescent="0.2">
      <c r="B27" s="61" t="s">
        <v>39</v>
      </c>
      <c r="C27" s="128">
        <v>190</v>
      </c>
      <c r="D27" s="72">
        <v>56.5</v>
      </c>
      <c r="E27" s="128">
        <v>97</v>
      </c>
      <c r="F27" s="72">
        <v>28.9</v>
      </c>
      <c r="G27" s="128">
        <v>7</v>
      </c>
      <c r="H27" s="72">
        <v>2.1</v>
      </c>
      <c r="I27" s="128">
        <v>12</v>
      </c>
      <c r="J27" s="72">
        <v>3.6</v>
      </c>
      <c r="K27" s="128">
        <v>18</v>
      </c>
      <c r="L27" s="72">
        <v>5.4</v>
      </c>
      <c r="M27" s="128">
        <v>12</v>
      </c>
      <c r="N27" s="72">
        <v>3.6</v>
      </c>
      <c r="O27" s="148">
        <v>336</v>
      </c>
      <c r="P27" s="149">
        <v>3</v>
      </c>
    </row>
    <row r="28" spans="2:16" x14ac:dyDescent="0.2">
      <c r="B28" s="61" t="s">
        <v>41</v>
      </c>
      <c r="C28" s="128">
        <v>179</v>
      </c>
      <c r="D28" s="72">
        <v>27.3</v>
      </c>
      <c r="E28" s="128">
        <v>294</v>
      </c>
      <c r="F28" s="72">
        <v>44.9</v>
      </c>
      <c r="G28" s="128">
        <v>131</v>
      </c>
      <c r="H28" s="72">
        <v>20</v>
      </c>
      <c r="I28" s="128">
        <v>24</v>
      </c>
      <c r="J28" s="72">
        <v>3.7</v>
      </c>
      <c r="K28" s="128">
        <v>21</v>
      </c>
      <c r="L28" s="72">
        <v>3.2</v>
      </c>
      <c r="M28" s="128">
        <v>6</v>
      </c>
      <c r="N28" s="72">
        <v>0.9</v>
      </c>
      <c r="O28" s="148">
        <v>655</v>
      </c>
      <c r="P28" s="149">
        <v>5.8</v>
      </c>
    </row>
    <row r="29" spans="2:16" x14ac:dyDescent="0.2">
      <c r="B29" s="61" t="s">
        <v>43</v>
      </c>
      <c r="C29" s="128">
        <v>128</v>
      </c>
      <c r="D29" s="72">
        <v>30.6</v>
      </c>
      <c r="E29" s="128">
        <v>69</v>
      </c>
      <c r="F29" s="72">
        <v>16.5</v>
      </c>
      <c r="G29" s="128">
        <v>113</v>
      </c>
      <c r="H29" s="72">
        <v>27</v>
      </c>
      <c r="I29" s="128">
        <v>78</v>
      </c>
      <c r="J29" s="72">
        <v>18.7</v>
      </c>
      <c r="K29" s="286"/>
      <c r="L29" s="274"/>
      <c r="M29" s="286"/>
      <c r="N29" s="274"/>
      <c r="O29" s="148">
        <v>418</v>
      </c>
      <c r="P29" s="149">
        <v>3.7</v>
      </c>
    </row>
    <row r="30" spans="2:16" x14ac:dyDescent="0.2">
      <c r="B30" s="61" t="s">
        <v>45</v>
      </c>
      <c r="C30" s="128">
        <v>13</v>
      </c>
      <c r="D30" s="72">
        <v>12</v>
      </c>
      <c r="E30" s="128">
        <v>35</v>
      </c>
      <c r="F30" s="72">
        <v>32.4</v>
      </c>
      <c r="G30" s="128">
        <v>56</v>
      </c>
      <c r="H30" s="72">
        <v>51.9</v>
      </c>
      <c r="I30" s="286"/>
      <c r="J30" s="274"/>
      <c r="K30" s="286"/>
      <c r="L30" s="274"/>
      <c r="M30" s="286"/>
      <c r="N30" s="274"/>
      <c r="O30" s="148">
        <v>108</v>
      </c>
      <c r="P30" s="149">
        <v>1</v>
      </c>
    </row>
    <row r="31" spans="2:16" x14ac:dyDescent="0.2">
      <c r="B31" s="61" t="s">
        <v>47</v>
      </c>
      <c r="C31" s="128">
        <v>185</v>
      </c>
      <c r="D31" s="72">
        <v>60.9</v>
      </c>
      <c r="E31" s="128">
        <v>79</v>
      </c>
      <c r="F31" s="72">
        <v>26</v>
      </c>
      <c r="G31" s="128">
        <v>7</v>
      </c>
      <c r="H31" s="72">
        <v>2.2999999999999998</v>
      </c>
      <c r="I31" s="128">
        <v>26</v>
      </c>
      <c r="J31" s="72">
        <v>8.6</v>
      </c>
      <c r="K31" s="128">
        <v>4</v>
      </c>
      <c r="L31" s="72">
        <v>1.3</v>
      </c>
      <c r="M31" s="128">
        <v>3</v>
      </c>
      <c r="N31" s="72">
        <v>1</v>
      </c>
      <c r="O31" s="148">
        <v>304</v>
      </c>
      <c r="P31" s="149">
        <v>2.7</v>
      </c>
    </row>
    <row r="32" spans="2:16" x14ac:dyDescent="0.2">
      <c r="B32" s="61" t="s">
        <v>51</v>
      </c>
      <c r="C32" s="128">
        <v>289</v>
      </c>
      <c r="D32" s="72">
        <v>50.6</v>
      </c>
      <c r="E32" s="128">
        <v>202</v>
      </c>
      <c r="F32" s="72">
        <v>35.4</v>
      </c>
      <c r="G32" s="128">
        <v>19</v>
      </c>
      <c r="H32" s="72">
        <v>3.3</v>
      </c>
      <c r="I32" s="128">
        <v>30</v>
      </c>
      <c r="J32" s="72">
        <v>5.3</v>
      </c>
      <c r="K32" s="128">
        <v>25</v>
      </c>
      <c r="L32" s="72">
        <v>4.4000000000000004</v>
      </c>
      <c r="M32" s="128">
        <v>6</v>
      </c>
      <c r="N32" s="72">
        <v>1.1000000000000001</v>
      </c>
      <c r="O32" s="148">
        <v>571</v>
      </c>
      <c r="P32" s="149">
        <v>5</v>
      </c>
    </row>
    <row r="33" spans="1:16" x14ac:dyDescent="0.2">
      <c r="B33" s="61" t="s">
        <v>53</v>
      </c>
      <c r="C33" s="128">
        <v>126</v>
      </c>
      <c r="D33" s="72">
        <v>53.2</v>
      </c>
      <c r="E33" s="128">
        <v>85</v>
      </c>
      <c r="F33" s="72">
        <v>35.9</v>
      </c>
      <c r="G33" s="128">
        <v>8</v>
      </c>
      <c r="H33" s="72">
        <v>3.4</v>
      </c>
      <c r="I33" s="286"/>
      <c r="J33" s="274"/>
      <c r="K33" s="128">
        <v>15</v>
      </c>
      <c r="L33" s="72">
        <v>6.3</v>
      </c>
      <c r="M33" s="286"/>
      <c r="N33" s="274"/>
      <c r="O33" s="148">
        <v>237</v>
      </c>
      <c r="P33" s="149">
        <v>2.1</v>
      </c>
    </row>
    <row r="34" spans="1:16" x14ac:dyDescent="0.2">
      <c r="B34" s="61" t="s">
        <v>55</v>
      </c>
      <c r="C34" s="128">
        <v>160</v>
      </c>
      <c r="D34" s="72">
        <v>36.299999999999997</v>
      </c>
      <c r="E34" s="128">
        <v>186</v>
      </c>
      <c r="F34" s="72">
        <v>42.2</v>
      </c>
      <c r="G34" s="128">
        <v>10</v>
      </c>
      <c r="H34" s="72">
        <v>2.2999999999999998</v>
      </c>
      <c r="I34" s="128">
        <v>8</v>
      </c>
      <c r="J34" s="72">
        <v>1.8</v>
      </c>
      <c r="K34" s="128">
        <v>13</v>
      </c>
      <c r="L34" s="72">
        <v>2.9</v>
      </c>
      <c r="M34" s="128">
        <v>64</v>
      </c>
      <c r="N34" s="72">
        <v>14.5</v>
      </c>
      <c r="O34" s="148">
        <v>441</v>
      </c>
      <c r="P34" s="149">
        <v>3.9</v>
      </c>
    </row>
    <row r="35" spans="1:16" x14ac:dyDescent="0.2">
      <c r="B35" s="61" t="s">
        <v>57</v>
      </c>
      <c r="C35" s="128">
        <v>100</v>
      </c>
      <c r="D35" s="72">
        <v>31</v>
      </c>
      <c r="E35" s="128">
        <v>107</v>
      </c>
      <c r="F35" s="72">
        <v>33.1</v>
      </c>
      <c r="G35" s="128">
        <v>7</v>
      </c>
      <c r="H35" s="72">
        <v>2.2000000000000002</v>
      </c>
      <c r="I35" s="128">
        <v>0</v>
      </c>
      <c r="J35" s="72">
        <v>0</v>
      </c>
      <c r="K35" s="128">
        <v>12</v>
      </c>
      <c r="L35" s="72">
        <v>3.7</v>
      </c>
      <c r="M35" s="128">
        <v>97</v>
      </c>
      <c r="N35" s="72">
        <v>30</v>
      </c>
      <c r="O35" s="148">
        <v>323</v>
      </c>
      <c r="P35" s="149">
        <v>2.8</v>
      </c>
    </row>
    <row r="36" spans="1:16" x14ac:dyDescent="0.2">
      <c r="B36" s="61" t="s">
        <v>59</v>
      </c>
      <c r="C36" s="128">
        <v>144</v>
      </c>
      <c r="D36" s="72">
        <v>30.8</v>
      </c>
      <c r="E36" s="128">
        <v>209</v>
      </c>
      <c r="F36" s="72">
        <v>44.7</v>
      </c>
      <c r="G36" s="128">
        <v>70</v>
      </c>
      <c r="H36" s="72">
        <v>15</v>
      </c>
      <c r="I36" s="128">
        <v>5</v>
      </c>
      <c r="J36" s="72">
        <v>1.1000000000000001</v>
      </c>
      <c r="K36" s="128">
        <v>15</v>
      </c>
      <c r="L36" s="72">
        <v>3.2</v>
      </c>
      <c r="M36" s="128">
        <v>25</v>
      </c>
      <c r="N36" s="72">
        <v>5.3</v>
      </c>
      <c r="O36" s="148">
        <v>468</v>
      </c>
      <c r="P36" s="149">
        <v>4.0999999999999996</v>
      </c>
    </row>
    <row r="37" spans="1:16" x14ac:dyDescent="0.2">
      <c r="B37" s="61" t="s">
        <v>61</v>
      </c>
      <c r="C37" s="128">
        <v>137</v>
      </c>
      <c r="D37" s="72">
        <v>39.4</v>
      </c>
      <c r="E37" s="128">
        <v>98</v>
      </c>
      <c r="F37" s="72">
        <v>28.2</v>
      </c>
      <c r="G37" s="128">
        <v>49</v>
      </c>
      <c r="H37" s="72">
        <v>14.1</v>
      </c>
      <c r="I37" s="128">
        <v>18</v>
      </c>
      <c r="J37" s="72">
        <v>5.2</v>
      </c>
      <c r="K37" s="128">
        <v>6</v>
      </c>
      <c r="L37" s="72">
        <v>1.7</v>
      </c>
      <c r="M37" s="128">
        <v>40</v>
      </c>
      <c r="N37" s="72">
        <v>11.5</v>
      </c>
      <c r="O37" s="148">
        <v>348</v>
      </c>
      <c r="P37" s="149">
        <v>3.1</v>
      </c>
    </row>
    <row r="38" spans="1:16" x14ac:dyDescent="0.2">
      <c r="B38" s="61" t="s">
        <v>63</v>
      </c>
      <c r="C38" s="286"/>
      <c r="D38" s="274"/>
      <c r="E38" s="128">
        <v>12</v>
      </c>
      <c r="F38" s="72">
        <v>85.7</v>
      </c>
      <c r="G38" s="128">
        <v>0</v>
      </c>
      <c r="H38" s="72">
        <v>0</v>
      </c>
      <c r="I38" s="128">
        <v>0</v>
      </c>
      <c r="J38" s="72">
        <v>0</v>
      </c>
      <c r="K38" s="128">
        <v>0</v>
      </c>
      <c r="L38" s="72">
        <v>0</v>
      </c>
      <c r="M38" s="286"/>
      <c r="N38" s="274"/>
      <c r="O38" s="148">
        <v>14</v>
      </c>
      <c r="P38" s="149">
        <v>0.1</v>
      </c>
    </row>
    <row r="39" spans="1:16" x14ac:dyDescent="0.2">
      <c r="B39" s="61" t="s">
        <v>65</v>
      </c>
      <c r="C39" s="286"/>
      <c r="D39" s="274"/>
      <c r="E39" s="128">
        <v>7</v>
      </c>
      <c r="F39" s="72">
        <v>50</v>
      </c>
      <c r="G39" s="286"/>
      <c r="H39" s="274"/>
      <c r="I39" s="128">
        <v>0</v>
      </c>
      <c r="J39" s="72">
        <v>0</v>
      </c>
      <c r="K39" s="128">
        <v>0</v>
      </c>
      <c r="L39" s="72">
        <v>0</v>
      </c>
      <c r="M39" s="128">
        <v>5</v>
      </c>
      <c r="N39" s="72">
        <v>35.700000000000003</v>
      </c>
      <c r="O39" s="148">
        <v>14</v>
      </c>
      <c r="P39" s="149">
        <v>0.1</v>
      </c>
    </row>
    <row r="40" spans="1:16" x14ac:dyDescent="0.2">
      <c r="A40" s="454">
        <v>2019</v>
      </c>
      <c r="B40" s="421" t="s">
        <v>141</v>
      </c>
      <c r="C40" s="420">
        <v>4322</v>
      </c>
      <c r="D40" s="421">
        <v>38</v>
      </c>
      <c r="E40" s="420">
        <v>3684</v>
      </c>
      <c r="F40" s="421">
        <v>32.4</v>
      </c>
      <c r="G40" s="420">
        <v>1204</v>
      </c>
      <c r="H40" s="421">
        <v>10.6</v>
      </c>
      <c r="I40" s="420">
        <v>792</v>
      </c>
      <c r="J40" s="421">
        <v>7</v>
      </c>
      <c r="K40" s="420">
        <v>643</v>
      </c>
      <c r="L40" s="421">
        <v>5.7</v>
      </c>
      <c r="M40" s="420">
        <v>640</v>
      </c>
      <c r="N40" s="421">
        <v>5.6</v>
      </c>
      <c r="O40" s="420">
        <v>11367</v>
      </c>
      <c r="P40" s="421"/>
    </row>
    <row r="41" spans="1:16" x14ac:dyDescent="0.2">
      <c r="A41" s="1">
        <v>2020</v>
      </c>
      <c r="B41" s="61" t="s">
        <v>1</v>
      </c>
      <c r="C41" s="128">
        <v>177</v>
      </c>
      <c r="D41" s="72">
        <v>53.8</v>
      </c>
      <c r="E41" s="128">
        <v>115</v>
      </c>
      <c r="F41" s="72">
        <v>35</v>
      </c>
      <c r="G41" s="128">
        <v>19</v>
      </c>
      <c r="H41" s="72">
        <v>5.8</v>
      </c>
      <c r="I41" s="286"/>
      <c r="J41" s="274"/>
      <c r="K41" s="128">
        <v>9</v>
      </c>
      <c r="L41" s="72">
        <v>2.7</v>
      </c>
      <c r="M41" s="286"/>
      <c r="N41" s="274"/>
      <c r="O41" s="148">
        <v>329</v>
      </c>
      <c r="P41" s="149">
        <v>3.7</v>
      </c>
    </row>
    <row r="42" spans="1:16" x14ac:dyDescent="0.2">
      <c r="B42" s="61" t="s">
        <v>3</v>
      </c>
      <c r="C42" s="128">
        <v>71</v>
      </c>
      <c r="D42" s="72">
        <v>33.200000000000003</v>
      </c>
      <c r="E42" s="128">
        <v>89</v>
      </c>
      <c r="F42" s="72">
        <v>41.6</v>
      </c>
      <c r="G42" s="128">
        <v>13</v>
      </c>
      <c r="H42" s="72">
        <v>6.1</v>
      </c>
      <c r="I42" s="128">
        <v>11</v>
      </c>
      <c r="J42" s="72">
        <v>5.0999999999999996</v>
      </c>
      <c r="K42" s="128">
        <v>22</v>
      </c>
      <c r="L42" s="72">
        <v>10.3</v>
      </c>
      <c r="M42" s="128">
        <v>8</v>
      </c>
      <c r="N42" s="72">
        <v>3.7</v>
      </c>
      <c r="O42" s="148">
        <v>214</v>
      </c>
      <c r="P42" s="149">
        <v>2.4</v>
      </c>
    </row>
    <row r="43" spans="1:16" x14ac:dyDescent="0.2">
      <c r="B43" s="61" t="s">
        <v>5</v>
      </c>
      <c r="C43" s="128">
        <v>245</v>
      </c>
      <c r="D43" s="72">
        <v>48.4</v>
      </c>
      <c r="E43" s="128">
        <v>214</v>
      </c>
      <c r="F43" s="72">
        <v>42.3</v>
      </c>
      <c r="G43" s="128">
        <v>11</v>
      </c>
      <c r="H43" s="72">
        <v>2.2000000000000002</v>
      </c>
      <c r="I43" s="128">
        <v>9</v>
      </c>
      <c r="J43" s="72">
        <v>1.8</v>
      </c>
      <c r="K43" s="128">
        <v>10</v>
      </c>
      <c r="L43" s="72">
        <v>2</v>
      </c>
      <c r="M43" s="128">
        <v>17</v>
      </c>
      <c r="N43" s="72">
        <v>3.4</v>
      </c>
      <c r="O43" s="148">
        <v>506</v>
      </c>
      <c r="P43" s="149">
        <v>5.8</v>
      </c>
    </row>
    <row r="44" spans="1:16" x14ac:dyDescent="0.2">
      <c r="B44" s="61" t="s">
        <v>7</v>
      </c>
      <c r="C44" s="128">
        <v>178</v>
      </c>
      <c r="D44" s="72">
        <v>24.1</v>
      </c>
      <c r="E44" s="128">
        <v>263</v>
      </c>
      <c r="F44" s="72">
        <v>35.6</v>
      </c>
      <c r="G44" s="128">
        <v>251</v>
      </c>
      <c r="H44" s="72">
        <v>34</v>
      </c>
      <c r="I44" s="128">
        <v>17</v>
      </c>
      <c r="J44" s="72">
        <v>2.2999999999999998</v>
      </c>
      <c r="K44" s="128">
        <v>23</v>
      </c>
      <c r="L44" s="72">
        <v>3.1</v>
      </c>
      <c r="M44" s="128">
        <v>7</v>
      </c>
      <c r="N44" s="72">
        <v>0.9</v>
      </c>
      <c r="O44" s="148">
        <v>739</v>
      </c>
      <c r="P44" s="149">
        <v>8.4</v>
      </c>
    </row>
    <row r="45" spans="1:16" x14ac:dyDescent="0.2">
      <c r="B45" s="61" t="s">
        <v>9</v>
      </c>
      <c r="C45" s="286"/>
      <c r="D45" s="274"/>
      <c r="E45" s="128">
        <v>29</v>
      </c>
      <c r="F45" s="72">
        <v>17.399999999999999</v>
      </c>
      <c r="G45" s="128">
        <v>95</v>
      </c>
      <c r="H45" s="72">
        <v>56.9</v>
      </c>
      <c r="I45" s="128">
        <v>25</v>
      </c>
      <c r="J45" s="72">
        <v>15</v>
      </c>
      <c r="K45" s="128">
        <v>9</v>
      </c>
      <c r="L45" s="72">
        <v>5.4</v>
      </c>
      <c r="M45" s="286"/>
      <c r="N45" s="274"/>
      <c r="O45" s="148">
        <v>167</v>
      </c>
      <c r="P45" s="149">
        <v>1.9</v>
      </c>
    </row>
    <row r="46" spans="1:16" x14ac:dyDescent="0.2">
      <c r="B46" s="61" t="s">
        <v>11</v>
      </c>
      <c r="C46" s="128">
        <v>166</v>
      </c>
      <c r="D46" s="72">
        <v>31</v>
      </c>
      <c r="E46" s="128">
        <v>200</v>
      </c>
      <c r="F46" s="72">
        <v>37.299999999999997</v>
      </c>
      <c r="G46" s="128">
        <v>63</v>
      </c>
      <c r="H46" s="72">
        <v>11.8</v>
      </c>
      <c r="I46" s="128">
        <v>26</v>
      </c>
      <c r="J46" s="72">
        <v>4.9000000000000004</v>
      </c>
      <c r="K46" s="128">
        <v>52</v>
      </c>
      <c r="L46" s="72">
        <v>9.6999999999999993</v>
      </c>
      <c r="M46" s="128">
        <v>29</v>
      </c>
      <c r="N46" s="72">
        <v>5.4</v>
      </c>
      <c r="O46" s="148">
        <v>536</v>
      </c>
      <c r="P46" s="149">
        <v>6.1</v>
      </c>
    </row>
    <row r="47" spans="1:16" x14ac:dyDescent="0.2">
      <c r="B47" s="61" t="s">
        <v>13</v>
      </c>
      <c r="C47" s="128">
        <v>110</v>
      </c>
      <c r="D47" s="72">
        <v>46.6</v>
      </c>
      <c r="E47" s="128">
        <v>92</v>
      </c>
      <c r="F47" s="72">
        <v>39</v>
      </c>
      <c r="G47" s="128">
        <v>13</v>
      </c>
      <c r="H47" s="72">
        <v>5.5</v>
      </c>
      <c r="I47" s="286"/>
      <c r="J47" s="274"/>
      <c r="K47" s="128">
        <v>12</v>
      </c>
      <c r="L47" s="72">
        <v>5.0999999999999996</v>
      </c>
      <c r="M47" s="286"/>
      <c r="N47" s="274"/>
      <c r="O47" s="148">
        <v>236</v>
      </c>
      <c r="P47" s="149">
        <v>2.7</v>
      </c>
    </row>
    <row r="48" spans="1:16" x14ac:dyDescent="0.2">
      <c r="B48" s="61" t="s">
        <v>15</v>
      </c>
      <c r="C48" s="128">
        <v>90</v>
      </c>
      <c r="D48" s="72">
        <v>35.700000000000003</v>
      </c>
      <c r="E48" s="128">
        <v>89</v>
      </c>
      <c r="F48" s="72">
        <v>35.299999999999997</v>
      </c>
      <c r="G48" s="128">
        <v>17</v>
      </c>
      <c r="H48" s="72">
        <v>6.7</v>
      </c>
      <c r="I48" s="128">
        <v>41</v>
      </c>
      <c r="J48" s="72">
        <v>16.3</v>
      </c>
      <c r="K48" s="128">
        <v>10</v>
      </c>
      <c r="L48" s="72">
        <v>4</v>
      </c>
      <c r="M48" s="128">
        <v>5</v>
      </c>
      <c r="N48" s="72">
        <v>2</v>
      </c>
      <c r="O48" s="148">
        <v>252</v>
      </c>
      <c r="P48" s="149">
        <v>2.9</v>
      </c>
    </row>
    <row r="49" spans="2:16" x14ac:dyDescent="0.2">
      <c r="B49" s="61" t="s">
        <v>17</v>
      </c>
      <c r="C49" s="128">
        <v>6</v>
      </c>
      <c r="D49" s="72">
        <v>12.2</v>
      </c>
      <c r="E49" s="128">
        <v>7</v>
      </c>
      <c r="F49" s="72">
        <v>14.3</v>
      </c>
      <c r="G49" s="128">
        <v>13</v>
      </c>
      <c r="H49" s="72">
        <v>26.5</v>
      </c>
      <c r="I49" s="128">
        <v>17</v>
      </c>
      <c r="J49" s="72">
        <v>34.700000000000003</v>
      </c>
      <c r="K49" s="128">
        <v>0</v>
      </c>
      <c r="L49" s="72">
        <v>0</v>
      </c>
      <c r="M49" s="128">
        <v>6</v>
      </c>
      <c r="N49" s="72">
        <v>12.2</v>
      </c>
      <c r="O49" s="148">
        <v>49</v>
      </c>
      <c r="P49" s="149">
        <v>0.6</v>
      </c>
    </row>
    <row r="50" spans="2:16" x14ac:dyDescent="0.2">
      <c r="B50" s="61" t="s">
        <v>19</v>
      </c>
      <c r="C50" s="128">
        <v>124</v>
      </c>
      <c r="D50" s="72">
        <v>51.9</v>
      </c>
      <c r="E50" s="128">
        <v>71</v>
      </c>
      <c r="F50" s="72">
        <v>29.7</v>
      </c>
      <c r="G50" s="128">
        <v>14</v>
      </c>
      <c r="H50" s="72">
        <v>5.9</v>
      </c>
      <c r="I50" s="286"/>
      <c r="J50" s="274"/>
      <c r="K50" s="128">
        <v>25</v>
      </c>
      <c r="L50" s="72">
        <v>10.5</v>
      </c>
      <c r="M50" s="286"/>
      <c r="N50" s="274"/>
      <c r="O50" s="148">
        <v>239</v>
      </c>
      <c r="P50" s="149">
        <v>2.7</v>
      </c>
    </row>
    <row r="51" spans="2:16" x14ac:dyDescent="0.2">
      <c r="B51" s="61" t="s">
        <v>21</v>
      </c>
      <c r="C51" s="128">
        <v>56</v>
      </c>
      <c r="D51" s="72">
        <v>45.5</v>
      </c>
      <c r="E51" s="128">
        <v>20</v>
      </c>
      <c r="F51" s="72">
        <v>16.3</v>
      </c>
      <c r="G51" s="128">
        <v>8</v>
      </c>
      <c r="H51" s="72">
        <v>6.5</v>
      </c>
      <c r="I51" s="128">
        <v>18</v>
      </c>
      <c r="J51" s="72">
        <v>14.6</v>
      </c>
      <c r="K51" s="128">
        <v>5</v>
      </c>
      <c r="L51" s="72">
        <v>4.0999999999999996</v>
      </c>
      <c r="M51" s="128">
        <v>16</v>
      </c>
      <c r="N51" s="72">
        <v>13</v>
      </c>
      <c r="O51" s="148">
        <v>123</v>
      </c>
      <c r="P51" s="149">
        <v>1.4</v>
      </c>
    </row>
    <row r="52" spans="2:16" x14ac:dyDescent="0.2">
      <c r="B52" s="61" t="s">
        <v>23</v>
      </c>
      <c r="C52" s="128">
        <v>126</v>
      </c>
      <c r="D52" s="72">
        <v>40.6</v>
      </c>
      <c r="E52" s="128">
        <v>138</v>
      </c>
      <c r="F52" s="72">
        <v>44.5</v>
      </c>
      <c r="G52" s="128">
        <v>4</v>
      </c>
      <c r="H52" s="72">
        <v>1.3</v>
      </c>
      <c r="I52" s="128">
        <v>6</v>
      </c>
      <c r="J52" s="72">
        <v>1.9</v>
      </c>
      <c r="K52" s="128">
        <v>7</v>
      </c>
      <c r="L52" s="72">
        <v>2.2999999999999998</v>
      </c>
      <c r="M52" s="128">
        <v>29</v>
      </c>
      <c r="N52" s="72">
        <v>9.4</v>
      </c>
      <c r="O52" s="148">
        <v>310</v>
      </c>
      <c r="P52" s="149">
        <v>3.5</v>
      </c>
    </row>
    <row r="53" spans="2:16" x14ac:dyDescent="0.2">
      <c r="B53" s="61" t="s">
        <v>25</v>
      </c>
      <c r="C53" s="128">
        <v>129</v>
      </c>
      <c r="D53" s="72">
        <v>45.7</v>
      </c>
      <c r="E53" s="128">
        <v>100</v>
      </c>
      <c r="F53" s="72">
        <v>35.5</v>
      </c>
      <c r="G53" s="286"/>
      <c r="H53" s="274"/>
      <c r="I53" s="128">
        <v>13</v>
      </c>
      <c r="J53" s="72">
        <v>4.5999999999999996</v>
      </c>
      <c r="K53" s="128">
        <v>35</v>
      </c>
      <c r="L53" s="72">
        <v>12.4</v>
      </c>
      <c r="M53" s="286"/>
      <c r="N53" s="274"/>
      <c r="O53" s="148">
        <v>282</v>
      </c>
      <c r="P53" s="149">
        <v>3.2</v>
      </c>
    </row>
    <row r="54" spans="2:16" x14ac:dyDescent="0.2">
      <c r="B54" s="61" t="s">
        <v>27</v>
      </c>
      <c r="C54" s="286"/>
      <c r="D54" s="274"/>
      <c r="E54" s="128">
        <v>20</v>
      </c>
      <c r="F54" s="72">
        <v>19.8</v>
      </c>
      <c r="G54" s="128">
        <v>25</v>
      </c>
      <c r="H54" s="72">
        <v>24.8</v>
      </c>
      <c r="I54" s="128">
        <v>7</v>
      </c>
      <c r="J54" s="72">
        <v>6.9</v>
      </c>
      <c r="K54" s="286"/>
      <c r="L54" s="274"/>
      <c r="M54" s="128">
        <v>44</v>
      </c>
      <c r="N54" s="72">
        <v>43.6</v>
      </c>
      <c r="O54" s="148">
        <v>101</v>
      </c>
      <c r="P54" s="149">
        <v>1.1000000000000001</v>
      </c>
    </row>
    <row r="55" spans="2:16" x14ac:dyDescent="0.2">
      <c r="B55" s="61" t="s">
        <v>29</v>
      </c>
      <c r="C55" s="128">
        <v>109</v>
      </c>
      <c r="D55" s="72">
        <v>30.6</v>
      </c>
      <c r="E55" s="128">
        <v>80</v>
      </c>
      <c r="F55" s="72">
        <v>22.5</v>
      </c>
      <c r="G55" s="128">
        <v>92</v>
      </c>
      <c r="H55" s="72">
        <v>25.8</v>
      </c>
      <c r="I55" s="128">
        <v>64</v>
      </c>
      <c r="J55" s="72">
        <v>18</v>
      </c>
      <c r="K55" s="128">
        <v>6</v>
      </c>
      <c r="L55" s="72">
        <v>1.7</v>
      </c>
      <c r="M55" s="128">
        <v>5</v>
      </c>
      <c r="N55" s="72">
        <v>1.4</v>
      </c>
      <c r="O55" s="148">
        <v>356</v>
      </c>
      <c r="P55" s="149">
        <v>4</v>
      </c>
    </row>
    <row r="56" spans="2:16" x14ac:dyDescent="0.2">
      <c r="B56" s="61" t="s">
        <v>31</v>
      </c>
      <c r="C56" s="128">
        <v>159</v>
      </c>
      <c r="D56" s="72">
        <v>47</v>
      </c>
      <c r="E56" s="128">
        <v>109</v>
      </c>
      <c r="F56" s="72">
        <v>32.200000000000003</v>
      </c>
      <c r="G56" s="128">
        <v>10</v>
      </c>
      <c r="H56" s="72">
        <v>3</v>
      </c>
      <c r="I56" s="128">
        <v>15</v>
      </c>
      <c r="J56" s="72">
        <v>4.4000000000000004</v>
      </c>
      <c r="K56" s="128">
        <v>22</v>
      </c>
      <c r="L56" s="72">
        <v>6.5</v>
      </c>
      <c r="M56" s="128">
        <v>23</v>
      </c>
      <c r="N56" s="72">
        <v>6.8</v>
      </c>
      <c r="O56" s="148">
        <v>338</v>
      </c>
      <c r="P56" s="149">
        <v>3.8</v>
      </c>
    </row>
    <row r="57" spans="2:16" x14ac:dyDescent="0.2">
      <c r="B57" s="61" t="s">
        <v>33</v>
      </c>
      <c r="C57" s="128">
        <v>117</v>
      </c>
      <c r="D57" s="72">
        <v>29.8</v>
      </c>
      <c r="E57" s="128">
        <v>83</v>
      </c>
      <c r="F57" s="72">
        <v>21.1</v>
      </c>
      <c r="G57" s="128">
        <v>87</v>
      </c>
      <c r="H57" s="72">
        <v>22.1</v>
      </c>
      <c r="I57" s="128">
        <v>55</v>
      </c>
      <c r="J57" s="72">
        <v>14</v>
      </c>
      <c r="K57" s="128">
        <v>35</v>
      </c>
      <c r="L57" s="72">
        <v>8.9</v>
      </c>
      <c r="M57" s="128">
        <v>16</v>
      </c>
      <c r="N57" s="72">
        <v>4.0999999999999996</v>
      </c>
      <c r="O57" s="148">
        <v>393</v>
      </c>
      <c r="P57" s="149">
        <v>4.5</v>
      </c>
    </row>
    <row r="58" spans="2:16" x14ac:dyDescent="0.2">
      <c r="B58" s="61" t="s">
        <v>35</v>
      </c>
      <c r="C58" s="128">
        <v>57</v>
      </c>
      <c r="D58" s="72">
        <v>34.799999999999997</v>
      </c>
      <c r="E58" s="128">
        <v>62</v>
      </c>
      <c r="F58" s="72">
        <v>37.799999999999997</v>
      </c>
      <c r="G58" s="286"/>
      <c r="H58" s="274"/>
      <c r="I58" s="128">
        <v>0</v>
      </c>
      <c r="J58" s="72">
        <v>0</v>
      </c>
      <c r="K58" s="286"/>
      <c r="L58" s="274"/>
      <c r="M58" s="128">
        <v>44</v>
      </c>
      <c r="N58" s="72">
        <v>26.8</v>
      </c>
      <c r="O58" s="148">
        <v>164</v>
      </c>
      <c r="P58" s="149">
        <v>1.9</v>
      </c>
    </row>
    <row r="59" spans="2:16" x14ac:dyDescent="0.2">
      <c r="B59" s="61" t="s">
        <v>37</v>
      </c>
      <c r="C59" s="128">
        <v>142</v>
      </c>
      <c r="D59" s="72">
        <v>50.7</v>
      </c>
      <c r="E59" s="128">
        <v>104</v>
      </c>
      <c r="F59" s="72">
        <v>37.1</v>
      </c>
      <c r="G59" s="286"/>
      <c r="H59" s="274"/>
      <c r="I59" s="128">
        <v>8</v>
      </c>
      <c r="J59" s="72">
        <v>2.9</v>
      </c>
      <c r="K59" s="286"/>
      <c r="L59" s="274"/>
      <c r="M59" s="128">
        <v>21</v>
      </c>
      <c r="N59" s="72">
        <v>7.5</v>
      </c>
      <c r="O59" s="148">
        <v>280</v>
      </c>
      <c r="P59" s="149">
        <v>3.2</v>
      </c>
    </row>
    <row r="60" spans="2:16" x14ac:dyDescent="0.2">
      <c r="B60" s="61" t="s">
        <v>39</v>
      </c>
      <c r="C60" s="128">
        <v>158</v>
      </c>
      <c r="D60" s="72">
        <v>61.2</v>
      </c>
      <c r="E60" s="128">
        <v>75</v>
      </c>
      <c r="F60" s="72">
        <v>29.1</v>
      </c>
      <c r="G60" s="128">
        <v>8</v>
      </c>
      <c r="H60" s="72">
        <v>3.1</v>
      </c>
      <c r="I60" s="128">
        <v>6</v>
      </c>
      <c r="J60" s="72">
        <v>2.2999999999999998</v>
      </c>
      <c r="K60" s="128">
        <v>8</v>
      </c>
      <c r="L60" s="72">
        <v>3.1</v>
      </c>
      <c r="M60" s="128">
        <v>3</v>
      </c>
      <c r="N60" s="72">
        <v>1.2</v>
      </c>
      <c r="O60" s="148">
        <v>258</v>
      </c>
      <c r="P60" s="149">
        <v>2.9</v>
      </c>
    </row>
    <row r="61" spans="2:16" x14ac:dyDescent="0.2">
      <c r="B61" s="61" t="s">
        <v>41</v>
      </c>
      <c r="C61" s="128">
        <v>180</v>
      </c>
      <c r="D61" s="72">
        <v>28</v>
      </c>
      <c r="E61" s="128">
        <v>243</v>
      </c>
      <c r="F61" s="72">
        <v>37.799999999999997</v>
      </c>
      <c r="G61" s="128">
        <v>155</v>
      </c>
      <c r="H61" s="72">
        <v>24.1</v>
      </c>
      <c r="I61" s="128">
        <v>28</v>
      </c>
      <c r="J61" s="72">
        <v>4.4000000000000004</v>
      </c>
      <c r="K61" s="128">
        <v>18</v>
      </c>
      <c r="L61" s="72">
        <v>2.8</v>
      </c>
      <c r="M61" s="128">
        <v>19</v>
      </c>
      <c r="N61" s="72">
        <v>3</v>
      </c>
      <c r="O61" s="148">
        <v>643</v>
      </c>
      <c r="P61" s="149">
        <v>7.3</v>
      </c>
    </row>
    <row r="62" spans="2:16" x14ac:dyDescent="0.2">
      <c r="B62" s="61" t="s">
        <v>43</v>
      </c>
      <c r="C62" s="128">
        <v>97</v>
      </c>
      <c r="D62" s="72">
        <v>29.3</v>
      </c>
      <c r="E62" s="128">
        <v>73</v>
      </c>
      <c r="F62" s="72">
        <v>22.1</v>
      </c>
      <c r="G62" s="128">
        <v>80</v>
      </c>
      <c r="H62" s="72">
        <v>24.2</v>
      </c>
      <c r="I62" s="128">
        <v>65</v>
      </c>
      <c r="J62" s="72">
        <v>19.600000000000001</v>
      </c>
      <c r="K62" s="128">
        <v>12</v>
      </c>
      <c r="L62" s="72">
        <v>3.6</v>
      </c>
      <c r="M62" s="128">
        <v>4</v>
      </c>
      <c r="N62" s="72">
        <v>1.2</v>
      </c>
      <c r="O62" s="148">
        <v>331</v>
      </c>
      <c r="P62" s="149">
        <v>3.8</v>
      </c>
    </row>
    <row r="63" spans="2:16" x14ac:dyDescent="0.2">
      <c r="B63" s="61" t="s">
        <v>45</v>
      </c>
      <c r="C63" s="128">
        <v>6</v>
      </c>
      <c r="D63" s="72">
        <v>7.6</v>
      </c>
      <c r="E63" s="128">
        <v>41</v>
      </c>
      <c r="F63" s="72">
        <v>51.9</v>
      </c>
      <c r="G63" s="128">
        <v>31</v>
      </c>
      <c r="H63" s="72">
        <v>39.200000000000003</v>
      </c>
      <c r="I63" s="128">
        <v>0</v>
      </c>
      <c r="J63" s="72">
        <v>0</v>
      </c>
      <c r="K63" s="286"/>
      <c r="L63" s="274"/>
      <c r="M63" s="286"/>
      <c r="N63" s="274"/>
      <c r="O63" s="148">
        <v>79</v>
      </c>
      <c r="P63" s="149">
        <v>0.9</v>
      </c>
    </row>
    <row r="64" spans="2:16" x14ac:dyDescent="0.2">
      <c r="B64" s="61" t="s">
        <v>47</v>
      </c>
      <c r="C64" s="128">
        <v>108</v>
      </c>
      <c r="D64" s="72">
        <v>59.7</v>
      </c>
      <c r="E64" s="128">
        <v>43</v>
      </c>
      <c r="F64" s="72">
        <v>23.8</v>
      </c>
      <c r="G64" s="128">
        <v>5</v>
      </c>
      <c r="H64" s="72">
        <v>2.8</v>
      </c>
      <c r="I64" s="128">
        <v>19</v>
      </c>
      <c r="J64" s="72">
        <v>10.5</v>
      </c>
      <c r="K64" s="286"/>
      <c r="L64" s="274"/>
      <c r="M64" s="286"/>
      <c r="N64" s="274"/>
      <c r="O64" s="148">
        <v>181</v>
      </c>
      <c r="P64" s="149">
        <v>2.1</v>
      </c>
    </row>
    <row r="65" spans="1:16" x14ac:dyDescent="0.2">
      <c r="B65" s="61" t="s">
        <v>51</v>
      </c>
      <c r="C65" s="128">
        <v>142</v>
      </c>
      <c r="D65" s="72">
        <v>46.4</v>
      </c>
      <c r="E65" s="128">
        <v>116</v>
      </c>
      <c r="F65" s="72">
        <v>37.9</v>
      </c>
      <c r="G65" s="128">
        <v>13</v>
      </c>
      <c r="H65" s="72">
        <v>4.2</v>
      </c>
      <c r="I65" s="128">
        <v>18</v>
      </c>
      <c r="J65" s="72">
        <v>5.9</v>
      </c>
      <c r="K65" s="128">
        <v>13</v>
      </c>
      <c r="L65" s="72">
        <v>4.2</v>
      </c>
      <c r="M65" s="128">
        <v>4</v>
      </c>
      <c r="N65" s="72">
        <v>1.3</v>
      </c>
      <c r="O65" s="148">
        <v>306</v>
      </c>
      <c r="P65" s="149">
        <v>3.5</v>
      </c>
    </row>
    <row r="66" spans="1:16" x14ac:dyDescent="0.2">
      <c r="B66" s="61" t="s">
        <v>53</v>
      </c>
      <c r="C66" s="128">
        <v>109</v>
      </c>
      <c r="D66" s="72">
        <v>56.8</v>
      </c>
      <c r="E66" s="128">
        <v>67</v>
      </c>
      <c r="F66" s="72">
        <v>34.9</v>
      </c>
      <c r="G66" s="128">
        <v>6</v>
      </c>
      <c r="H66" s="72">
        <v>3.1</v>
      </c>
      <c r="I66" s="286"/>
      <c r="J66" s="274"/>
      <c r="K66" s="128">
        <v>6</v>
      </c>
      <c r="L66" s="72">
        <v>3.1</v>
      </c>
      <c r="M66" s="286"/>
      <c r="N66" s="274"/>
      <c r="O66" s="148">
        <v>192</v>
      </c>
      <c r="P66" s="149">
        <v>2.2000000000000002</v>
      </c>
    </row>
    <row r="67" spans="1:16" x14ac:dyDescent="0.2">
      <c r="B67" s="61" t="s">
        <v>55</v>
      </c>
      <c r="C67" s="128">
        <v>113</v>
      </c>
      <c r="D67" s="72">
        <v>38.6</v>
      </c>
      <c r="E67" s="128">
        <v>111</v>
      </c>
      <c r="F67" s="72">
        <v>37.9</v>
      </c>
      <c r="G67" s="286"/>
      <c r="H67" s="274"/>
      <c r="I67" s="286"/>
      <c r="J67" s="274"/>
      <c r="K67" s="128">
        <v>13</v>
      </c>
      <c r="L67" s="72">
        <v>4.4000000000000004</v>
      </c>
      <c r="M67" s="128">
        <v>47</v>
      </c>
      <c r="N67" s="72">
        <v>16</v>
      </c>
      <c r="O67" s="148">
        <v>293</v>
      </c>
      <c r="P67" s="149">
        <v>3.3</v>
      </c>
    </row>
    <row r="68" spans="1:16" x14ac:dyDescent="0.2">
      <c r="B68" s="61" t="s">
        <v>57</v>
      </c>
      <c r="C68" s="128">
        <v>94</v>
      </c>
      <c r="D68" s="72">
        <v>43.9</v>
      </c>
      <c r="E68" s="128">
        <v>63</v>
      </c>
      <c r="F68" s="72">
        <v>29.4</v>
      </c>
      <c r="G68" s="128">
        <v>7</v>
      </c>
      <c r="H68" s="72">
        <v>3.3</v>
      </c>
      <c r="I68" s="128">
        <v>0</v>
      </c>
      <c r="J68" s="72">
        <v>0</v>
      </c>
      <c r="K68" s="128">
        <v>16</v>
      </c>
      <c r="L68" s="72">
        <v>7.5</v>
      </c>
      <c r="M68" s="128">
        <v>34</v>
      </c>
      <c r="N68" s="72">
        <v>15.9</v>
      </c>
      <c r="O68" s="148">
        <v>214</v>
      </c>
      <c r="P68" s="149">
        <v>2.4</v>
      </c>
    </row>
    <row r="69" spans="1:16" x14ac:dyDescent="0.2">
      <c r="B69" s="61" t="s">
        <v>59</v>
      </c>
      <c r="C69" s="128">
        <v>115</v>
      </c>
      <c r="D69" s="72">
        <v>27.6</v>
      </c>
      <c r="E69" s="128">
        <v>185</v>
      </c>
      <c r="F69" s="72">
        <v>44.4</v>
      </c>
      <c r="G69" s="128">
        <v>48</v>
      </c>
      <c r="H69" s="72">
        <v>11.5</v>
      </c>
      <c r="I69" s="128">
        <v>5</v>
      </c>
      <c r="J69" s="72">
        <v>1.2</v>
      </c>
      <c r="K69" s="128">
        <v>14</v>
      </c>
      <c r="L69" s="72">
        <v>3.4</v>
      </c>
      <c r="M69" s="128">
        <v>50</v>
      </c>
      <c r="N69" s="72">
        <v>12</v>
      </c>
      <c r="O69" s="148">
        <v>417</v>
      </c>
      <c r="P69" s="149">
        <v>4.7</v>
      </c>
    </row>
    <row r="70" spans="1:16" x14ac:dyDescent="0.2">
      <c r="B70" s="61" t="s">
        <v>61</v>
      </c>
      <c r="C70" s="128">
        <v>88</v>
      </c>
      <c r="D70" s="72">
        <v>34.799999999999997</v>
      </c>
      <c r="E70" s="128">
        <v>62</v>
      </c>
      <c r="F70" s="72">
        <v>24.5</v>
      </c>
      <c r="G70" s="128">
        <v>59</v>
      </c>
      <c r="H70" s="72">
        <v>23.3</v>
      </c>
      <c r="I70" s="128">
        <v>19</v>
      </c>
      <c r="J70" s="72">
        <v>7.5</v>
      </c>
      <c r="K70" s="128">
        <v>7</v>
      </c>
      <c r="L70" s="72">
        <v>2.8</v>
      </c>
      <c r="M70" s="128">
        <v>18</v>
      </c>
      <c r="N70" s="72">
        <v>7.1</v>
      </c>
      <c r="O70" s="148">
        <v>253</v>
      </c>
      <c r="P70" s="149">
        <v>2.9</v>
      </c>
    </row>
    <row r="71" spans="1:16" x14ac:dyDescent="0.2">
      <c r="B71" s="61" t="s">
        <v>63</v>
      </c>
      <c r="C71" s="128">
        <v>0</v>
      </c>
      <c r="D71" s="72">
        <v>0</v>
      </c>
      <c r="E71" s="286"/>
      <c r="F71" s="274"/>
      <c r="G71" s="286"/>
      <c r="H71" s="274"/>
      <c r="I71" s="128">
        <v>0</v>
      </c>
      <c r="J71" s="72">
        <v>0</v>
      </c>
      <c r="K71" s="128">
        <v>0</v>
      </c>
      <c r="L71" s="72">
        <v>0</v>
      </c>
      <c r="M71" s="128">
        <v>0</v>
      </c>
      <c r="N71" s="72">
        <v>0</v>
      </c>
      <c r="O71" s="148">
        <v>1</v>
      </c>
      <c r="P71" s="149">
        <v>0</v>
      </c>
    </row>
    <row r="72" spans="1:16" x14ac:dyDescent="0.2">
      <c r="B72" s="61" t="s">
        <v>65</v>
      </c>
      <c r="C72" s="128">
        <v>0</v>
      </c>
      <c r="D72" s="72">
        <v>0</v>
      </c>
      <c r="E72" s="128">
        <v>15</v>
      </c>
      <c r="F72" s="72">
        <v>93.8</v>
      </c>
      <c r="G72" s="128">
        <v>0</v>
      </c>
      <c r="H72" s="72">
        <v>0</v>
      </c>
      <c r="I72" s="128">
        <v>0</v>
      </c>
      <c r="J72" s="72">
        <v>0</v>
      </c>
      <c r="K72" s="286"/>
      <c r="L72" s="274"/>
      <c r="M72" s="286"/>
      <c r="N72" s="274"/>
      <c r="O72" s="148">
        <v>16</v>
      </c>
      <c r="P72" s="149">
        <v>0.2</v>
      </c>
    </row>
    <row r="73" spans="1:16" x14ac:dyDescent="0.2">
      <c r="A73" s="454">
        <v>2020</v>
      </c>
      <c r="B73" s="421" t="s">
        <v>141</v>
      </c>
      <c r="C73" s="420">
        <v>3272</v>
      </c>
      <c r="D73" s="421">
        <v>37.200000000000003</v>
      </c>
      <c r="E73" s="420">
        <v>2979</v>
      </c>
      <c r="F73" s="421">
        <v>33.9</v>
      </c>
      <c r="G73" s="420">
        <v>1147</v>
      </c>
      <c r="H73" s="421">
        <v>13</v>
      </c>
      <c r="I73" s="420">
        <v>492</v>
      </c>
      <c r="J73" s="421">
        <v>5.6</v>
      </c>
      <c r="K73" s="420">
        <v>389</v>
      </c>
      <c r="L73" s="421">
        <v>4.4000000000000004</v>
      </c>
      <c r="M73" s="420">
        <v>449</v>
      </c>
      <c r="N73" s="421">
        <v>5.0999999999999996</v>
      </c>
      <c r="O73" s="420">
        <v>8798</v>
      </c>
      <c r="P73" s="421"/>
    </row>
    <row r="74" spans="1:16" x14ac:dyDescent="0.2">
      <c r="A74" s="1">
        <v>2021</v>
      </c>
      <c r="B74" s="61" t="s">
        <v>1</v>
      </c>
      <c r="C74" s="128">
        <v>137</v>
      </c>
      <c r="D74" s="72">
        <v>40.5</v>
      </c>
      <c r="E74" s="128">
        <v>174</v>
      </c>
      <c r="F74" s="72">
        <v>51.5</v>
      </c>
      <c r="G74" s="128">
        <v>10</v>
      </c>
      <c r="H74" s="72">
        <v>3</v>
      </c>
      <c r="I74" s="128">
        <v>3</v>
      </c>
      <c r="J74" s="72">
        <v>0.9</v>
      </c>
      <c r="K74" s="128">
        <v>4</v>
      </c>
      <c r="L74" s="72">
        <v>1.2</v>
      </c>
      <c r="M74" s="128">
        <v>10</v>
      </c>
      <c r="N74" s="72">
        <v>3</v>
      </c>
      <c r="O74" s="148">
        <v>338</v>
      </c>
      <c r="P74" s="149">
        <v>3.1</v>
      </c>
    </row>
    <row r="75" spans="1:16" x14ac:dyDescent="0.2">
      <c r="B75" s="61" t="s">
        <v>3</v>
      </c>
      <c r="C75" s="128">
        <v>81</v>
      </c>
      <c r="D75" s="72">
        <v>30.8</v>
      </c>
      <c r="E75" s="128">
        <v>118</v>
      </c>
      <c r="F75" s="72">
        <v>44.9</v>
      </c>
      <c r="G75" s="128">
        <v>22</v>
      </c>
      <c r="H75" s="72">
        <v>8.4</v>
      </c>
      <c r="I75" s="128">
        <v>12</v>
      </c>
      <c r="J75" s="72">
        <v>4.5999999999999996</v>
      </c>
      <c r="K75" s="128">
        <v>21</v>
      </c>
      <c r="L75" s="72">
        <v>8</v>
      </c>
      <c r="M75" s="128">
        <v>9</v>
      </c>
      <c r="N75" s="72">
        <v>3.4</v>
      </c>
      <c r="O75" s="148">
        <v>263</v>
      </c>
      <c r="P75" s="149">
        <v>2.4</v>
      </c>
    </row>
    <row r="76" spans="1:16" x14ac:dyDescent="0.2">
      <c r="B76" s="61" t="s">
        <v>5</v>
      </c>
      <c r="C76" s="128">
        <v>305</v>
      </c>
      <c r="D76" s="72">
        <v>48.2</v>
      </c>
      <c r="E76" s="128">
        <v>249</v>
      </c>
      <c r="F76" s="72">
        <v>39.299999999999997</v>
      </c>
      <c r="G76" s="286"/>
      <c r="H76" s="274"/>
      <c r="I76" s="128">
        <v>43</v>
      </c>
      <c r="J76" s="72">
        <v>6.8</v>
      </c>
      <c r="K76" s="286"/>
      <c r="L76" s="274"/>
      <c r="M76" s="128">
        <v>23</v>
      </c>
      <c r="N76" s="72">
        <v>3.6</v>
      </c>
      <c r="O76" s="148">
        <v>633</v>
      </c>
      <c r="P76" s="149">
        <v>5.9</v>
      </c>
    </row>
    <row r="77" spans="1:16" x14ac:dyDescent="0.2">
      <c r="B77" s="61" t="s">
        <v>7</v>
      </c>
      <c r="C77" s="128">
        <v>231</v>
      </c>
      <c r="D77" s="72">
        <v>30.4</v>
      </c>
      <c r="E77" s="128">
        <v>283</v>
      </c>
      <c r="F77" s="72">
        <v>37.200000000000003</v>
      </c>
      <c r="G77" s="128">
        <v>209</v>
      </c>
      <c r="H77" s="72">
        <v>27.5</v>
      </c>
      <c r="I77" s="128">
        <v>23</v>
      </c>
      <c r="J77" s="72">
        <v>3</v>
      </c>
      <c r="K77" s="286"/>
      <c r="L77" s="274"/>
      <c r="M77" s="286"/>
      <c r="N77" s="274"/>
      <c r="O77" s="148">
        <v>761</v>
      </c>
      <c r="P77" s="149">
        <v>7.1</v>
      </c>
    </row>
    <row r="78" spans="1:16" x14ac:dyDescent="0.2">
      <c r="B78" s="61" t="s">
        <v>9</v>
      </c>
      <c r="C78" s="128">
        <v>17</v>
      </c>
      <c r="D78" s="72">
        <v>8.4</v>
      </c>
      <c r="E78" s="128">
        <v>42</v>
      </c>
      <c r="F78" s="72">
        <v>20.8</v>
      </c>
      <c r="G78" s="128">
        <v>103</v>
      </c>
      <c r="H78" s="72">
        <v>51</v>
      </c>
      <c r="I78" s="128">
        <v>36</v>
      </c>
      <c r="J78" s="72">
        <v>17.8</v>
      </c>
      <c r="K78" s="128">
        <v>4</v>
      </c>
      <c r="L78" s="72">
        <v>2</v>
      </c>
      <c r="M78" s="128">
        <v>0</v>
      </c>
      <c r="N78" s="72">
        <v>0</v>
      </c>
      <c r="O78" s="148">
        <v>202</v>
      </c>
      <c r="P78" s="149">
        <v>1.9</v>
      </c>
    </row>
    <row r="79" spans="1:16" x14ac:dyDescent="0.2">
      <c r="B79" s="61" t="s">
        <v>11</v>
      </c>
      <c r="C79" s="128">
        <v>205</v>
      </c>
      <c r="D79" s="72">
        <v>33.5</v>
      </c>
      <c r="E79" s="128">
        <v>198</v>
      </c>
      <c r="F79" s="72">
        <v>32.4</v>
      </c>
      <c r="G79" s="128">
        <v>52</v>
      </c>
      <c r="H79" s="72">
        <v>8.5</v>
      </c>
      <c r="I79" s="128">
        <v>51</v>
      </c>
      <c r="J79" s="72">
        <v>8.3000000000000007</v>
      </c>
      <c r="K79" s="128">
        <v>80</v>
      </c>
      <c r="L79" s="72">
        <v>13.1</v>
      </c>
      <c r="M79" s="128">
        <v>26</v>
      </c>
      <c r="N79" s="72">
        <v>4.2</v>
      </c>
      <c r="O79" s="148">
        <v>612</v>
      </c>
      <c r="P79" s="149">
        <v>5.7</v>
      </c>
    </row>
    <row r="80" spans="1:16" x14ac:dyDescent="0.2">
      <c r="B80" s="61" t="s">
        <v>13</v>
      </c>
      <c r="C80" s="128">
        <v>144</v>
      </c>
      <c r="D80" s="72">
        <v>49.8</v>
      </c>
      <c r="E80" s="128">
        <v>99</v>
      </c>
      <c r="F80" s="72">
        <v>34.299999999999997</v>
      </c>
      <c r="G80" s="128">
        <v>10</v>
      </c>
      <c r="H80" s="72">
        <v>3.5</v>
      </c>
      <c r="I80" s="128">
        <v>4</v>
      </c>
      <c r="J80" s="72">
        <v>1.4</v>
      </c>
      <c r="K80" s="128">
        <v>15</v>
      </c>
      <c r="L80" s="72">
        <v>5.2</v>
      </c>
      <c r="M80" s="128">
        <v>17</v>
      </c>
      <c r="N80" s="72">
        <v>5.9</v>
      </c>
      <c r="O80" s="148">
        <v>289</v>
      </c>
      <c r="P80" s="149">
        <v>2.7</v>
      </c>
    </row>
    <row r="81" spans="2:16" x14ac:dyDescent="0.2">
      <c r="B81" s="61" t="s">
        <v>15</v>
      </c>
      <c r="C81" s="128">
        <v>82</v>
      </c>
      <c r="D81" s="72">
        <v>33.5</v>
      </c>
      <c r="E81" s="128">
        <v>95</v>
      </c>
      <c r="F81" s="72">
        <v>38.799999999999997</v>
      </c>
      <c r="G81" s="128">
        <v>6</v>
      </c>
      <c r="H81" s="72">
        <v>2.4</v>
      </c>
      <c r="I81" s="128">
        <v>48</v>
      </c>
      <c r="J81" s="72">
        <v>19.600000000000001</v>
      </c>
      <c r="K81" s="128">
        <v>14</v>
      </c>
      <c r="L81" s="72">
        <v>5.7</v>
      </c>
      <c r="M81" s="128">
        <v>0</v>
      </c>
      <c r="N81" s="72">
        <v>0</v>
      </c>
      <c r="O81" s="148">
        <v>245</v>
      </c>
      <c r="P81" s="149">
        <v>2.2999999999999998</v>
      </c>
    </row>
    <row r="82" spans="2:16" x14ac:dyDescent="0.2">
      <c r="B82" s="61" t="s">
        <v>17</v>
      </c>
      <c r="C82" s="128">
        <v>12</v>
      </c>
      <c r="D82" s="72">
        <v>16.2</v>
      </c>
      <c r="E82" s="128">
        <v>19</v>
      </c>
      <c r="F82" s="72">
        <v>25.7</v>
      </c>
      <c r="G82" s="128">
        <v>10</v>
      </c>
      <c r="H82" s="72">
        <v>13.5</v>
      </c>
      <c r="I82" s="128">
        <v>24</v>
      </c>
      <c r="J82" s="72">
        <v>32.4</v>
      </c>
      <c r="K82" s="128">
        <v>4</v>
      </c>
      <c r="L82" s="72">
        <v>5.4</v>
      </c>
      <c r="M82" s="128">
        <v>5</v>
      </c>
      <c r="N82" s="72">
        <v>6.8</v>
      </c>
      <c r="O82" s="148">
        <v>74</v>
      </c>
      <c r="P82" s="149">
        <v>0.7</v>
      </c>
    </row>
    <row r="83" spans="2:16" x14ac:dyDescent="0.2">
      <c r="B83" s="61" t="s">
        <v>19</v>
      </c>
      <c r="C83" s="128">
        <v>117</v>
      </c>
      <c r="D83" s="72">
        <v>40.9</v>
      </c>
      <c r="E83" s="128">
        <v>111</v>
      </c>
      <c r="F83" s="72">
        <v>38.799999999999997</v>
      </c>
      <c r="G83" s="128">
        <v>13</v>
      </c>
      <c r="H83" s="72">
        <v>4.5</v>
      </c>
      <c r="I83" s="286"/>
      <c r="J83" s="274"/>
      <c r="K83" s="128">
        <v>38</v>
      </c>
      <c r="L83" s="72">
        <v>13.3</v>
      </c>
      <c r="M83" s="286"/>
      <c r="N83" s="274"/>
      <c r="O83" s="148">
        <v>286</v>
      </c>
      <c r="P83" s="149">
        <v>2.7</v>
      </c>
    </row>
    <row r="84" spans="2:16" x14ac:dyDescent="0.2">
      <c r="B84" s="61" t="s">
        <v>21</v>
      </c>
      <c r="C84" s="128">
        <v>65</v>
      </c>
      <c r="D84" s="72">
        <v>37.4</v>
      </c>
      <c r="E84" s="128">
        <v>35</v>
      </c>
      <c r="F84" s="72">
        <v>20.100000000000001</v>
      </c>
      <c r="G84" s="128">
        <v>15</v>
      </c>
      <c r="H84" s="72">
        <v>8.6</v>
      </c>
      <c r="I84" s="128">
        <v>48</v>
      </c>
      <c r="J84" s="72">
        <v>27.6</v>
      </c>
      <c r="K84" s="128">
        <v>6</v>
      </c>
      <c r="L84" s="72">
        <v>3.4</v>
      </c>
      <c r="M84" s="128">
        <v>5</v>
      </c>
      <c r="N84" s="72">
        <v>2.9</v>
      </c>
      <c r="O84" s="148">
        <v>174</v>
      </c>
      <c r="P84" s="149">
        <v>1.6</v>
      </c>
    </row>
    <row r="85" spans="2:16" x14ac:dyDescent="0.2">
      <c r="B85" s="61" t="s">
        <v>23</v>
      </c>
      <c r="C85" s="128">
        <v>115</v>
      </c>
      <c r="D85" s="72">
        <v>38.5</v>
      </c>
      <c r="E85" s="128">
        <v>123</v>
      </c>
      <c r="F85" s="72">
        <v>41.1</v>
      </c>
      <c r="G85" s="128">
        <v>12</v>
      </c>
      <c r="H85" s="72">
        <v>4</v>
      </c>
      <c r="I85" s="128">
        <v>16</v>
      </c>
      <c r="J85" s="72">
        <v>5.4</v>
      </c>
      <c r="K85" s="128">
        <v>7</v>
      </c>
      <c r="L85" s="72">
        <v>2.2999999999999998</v>
      </c>
      <c r="M85" s="128">
        <v>26</v>
      </c>
      <c r="N85" s="72">
        <v>8.6999999999999993</v>
      </c>
      <c r="O85" s="148">
        <v>299</v>
      </c>
      <c r="P85" s="149">
        <v>2.8</v>
      </c>
    </row>
    <row r="86" spans="2:16" x14ac:dyDescent="0.2">
      <c r="B86" s="61" t="s">
        <v>25</v>
      </c>
      <c r="C86" s="128">
        <v>162</v>
      </c>
      <c r="D86" s="72">
        <v>42.9</v>
      </c>
      <c r="E86" s="128">
        <v>129</v>
      </c>
      <c r="F86" s="72">
        <v>34.1</v>
      </c>
      <c r="G86" s="286"/>
      <c r="H86" s="274"/>
      <c r="I86" s="128">
        <v>36</v>
      </c>
      <c r="J86" s="72">
        <v>9.5</v>
      </c>
      <c r="K86" s="128">
        <v>39</v>
      </c>
      <c r="L86" s="72">
        <v>10.3</v>
      </c>
      <c r="M86" s="286"/>
      <c r="N86" s="274"/>
      <c r="O86" s="148">
        <v>378</v>
      </c>
      <c r="P86" s="149">
        <v>3.5</v>
      </c>
    </row>
    <row r="87" spans="2:16" x14ac:dyDescent="0.2">
      <c r="B87" s="61" t="s">
        <v>27</v>
      </c>
      <c r="C87" s="128">
        <v>12</v>
      </c>
      <c r="D87" s="72">
        <v>6.2</v>
      </c>
      <c r="E87" s="128">
        <v>32</v>
      </c>
      <c r="F87" s="72">
        <v>16.399999999999999</v>
      </c>
      <c r="G87" s="128">
        <v>40</v>
      </c>
      <c r="H87" s="72">
        <v>20.5</v>
      </c>
      <c r="I87" s="286"/>
      <c r="J87" s="274"/>
      <c r="K87" s="286"/>
      <c r="L87" s="274"/>
      <c r="M87" s="128">
        <v>99</v>
      </c>
      <c r="N87" s="72">
        <v>50.8</v>
      </c>
      <c r="O87" s="148">
        <v>195</v>
      </c>
      <c r="P87" s="149">
        <v>1.8</v>
      </c>
    </row>
    <row r="88" spans="2:16" x14ac:dyDescent="0.2">
      <c r="B88" s="61" t="s">
        <v>29</v>
      </c>
      <c r="C88" s="128">
        <v>135</v>
      </c>
      <c r="D88" s="72">
        <v>32.299999999999997</v>
      </c>
      <c r="E88" s="128">
        <v>75</v>
      </c>
      <c r="F88" s="72">
        <v>17.899999999999999</v>
      </c>
      <c r="G88" s="128">
        <v>89</v>
      </c>
      <c r="H88" s="72">
        <v>21.3</v>
      </c>
      <c r="I88" s="128">
        <v>97</v>
      </c>
      <c r="J88" s="72">
        <v>23.2</v>
      </c>
      <c r="K88" s="128">
        <v>13</v>
      </c>
      <c r="L88" s="72">
        <v>3.1</v>
      </c>
      <c r="M88" s="128">
        <v>9</v>
      </c>
      <c r="N88" s="72">
        <v>2.2000000000000002</v>
      </c>
      <c r="O88" s="148">
        <v>418</v>
      </c>
      <c r="P88" s="149">
        <v>3.9</v>
      </c>
    </row>
    <row r="89" spans="2:16" x14ac:dyDescent="0.2">
      <c r="B89" s="61" t="s">
        <v>31</v>
      </c>
      <c r="C89" s="128">
        <v>192</v>
      </c>
      <c r="D89" s="72">
        <v>42.6</v>
      </c>
      <c r="E89" s="128">
        <v>164</v>
      </c>
      <c r="F89" s="72">
        <v>36.4</v>
      </c>
      <c r="G89" s="128">
        <v>18</v>
      </c>
      <c r="H89" s="72">
        <v>4</v>
      </c>
      <c r="I89" s="128">
        <v>18</v>
      </c>
      <c r="J89" s="72">
        <v>4</v>
      </c>
      <c r="K89" s="128">
        <v>37</v>
      </c>
      <c r="L89" s="72">
        <v>8.1999999999999993</v>
      </c>
      <c r="M89" s="128">
        <v>22</v>
      </c>
      <c r="N89" s="72">
        <v>4.9000000000000004</v>
      </c>
      <c r="O89" s="148">
        <v>451</v>
      </c>
      <c r="P89" s="149">
        <v>4.2</v>
      </c>
    </row>
    <row r="90" spans="2:16" x14ac:dyDescent="0.2">
      <c r="B90" s="61" t="s">
        <v>33</v>
      </c>
      <c r="C90" s="128">
        <v>130</v>
      </c>
      <c r="D90" s="72">
        <v>26.6</v>
      </c>
      <c r="E90" s="128">
        <v>134</v>
      </c>
      <c r="F90" s="72">
        <v>27.5</v>
      </c>
      <c r="G90" s="128">
        <v>71</v>
      </c>
      <c r="H90" s="72">
        <v>14.5</v>
      </c>
      <c r="I90" s="128">
        <v>91</v>
      </c>
      <c r="J90" s="72">
        <v>18.600000000000001</v>
      </c>
      <c r="K90" s="128">
        <v>47</v>
      </c>
      <c r="L90" s="72">
        <v>9.6</v>
      </c>
      <c r="M90" s="128">
        <v>15</v>
      </c>
      <c r="N90" s="72">
        <v>3.1</v>
      </c>
      <c r="O90" s="148">
        <v>488</v>
      </c>
      <c r="P90" s="149">
        <v>4.5</v>
      </c>
    </row>
    <row r="91" spans="2:16" x14ac:dyDescent="0.2">
      <c r="B91" s="61" t="s">
        <v>35</v>
      </c>
      <c r="C91" s="128">
        <v>79</v>
      </c>
      <c r="D91" s="72">
        <v>48.5</v>
      </c>
      <c r="E91" s="128">
        <v>36</v>
      </c>
      <c r="F91" s="72">
        <v>22.1</v>
      </c>
      <c r="G91" s="128">
        <v>0</v>
      </c>
      <c r="H91" s="72">
        <v>0</v>
      </c>
      <c r="I91" s="286"/>
      <c r="J91" s="274"/>
      <c r="K91" s="286"/>
      <c r="L91" s="274"/>
      <c r="M91" s="128">
        <v>46</v>
      </c>
      <c r="N91" s="72">
        <v>28.2</v>
      </c>
      <c r="O91" s="148">
        <v>163</v>
      </c>
      <c r="P91" s="149">
        <v>1.5</v>
      </c>
    </row>
    <row r="92" spans="2:16" x14ac:dyDescent="0.2">
      <c r="B92" s="61" t="s">
        <v>37</v>
      </c>
      <c r="C92" s="128">
        <v>173</v>
      </c>
      <c r="D92" s="72">
        <v>50.4</v>
      </c>
      <c r="E92" s="128">
        <v>130</v>
      </c>
      <c r="F92" s="72">
        <v>37.9</v>
      </c>
      <c r="G92" s="128">
        <v>5</v>
      </c>
      <c r="H92" s="72">
        <v>1.5</v>
      </c>
      <c r="I92" s="128">
        <v>10</v>
      </c>
      <c r="J92" s="72">
        <v>2.9</v>
      </c>
      <c r="K92" s="128">
        <v>3</v>
      </c>
      <c r="L92" s="72">
        <v>0.9</v>
      </c>
      <c r="M92" s="128">
        <v>22</v>
      </c>
      <c r="N92" s="72">
        <v>6.4</v>
      </c>
      <c r="O92" s="148">
        <v>343</v>
      </c>
      <c r="P92" s="149">
        <v>3.2</v>
      </c>
    </row>
    <row r="93" spans="2:16" x14ac:dyDescent="0.2">
      <c r="B93" s="61" t="s">
        <v>39</v>
      </c>
      <c r="C93" s="128">
        <v>218</v>
      </c>
      <c r="D93" s="72">
        <v>55.5</v>
      </c>
      <c r="E93" s="128">
        <v>133</v>
      </c>
      <c r="F93" s="72">
        <v>33.799999999999997</v>
      </c>
      <c r="G93" s="128">
        <v>14</v>
      </c>
      <c r="H93" s="72">
        <v>3.6</v>
      </c>
      <c r="I93" s="286"/>
      <c r="J93" s="274"/>
      <c r="K93" s="128">
        <v>16</v>
      </c>
      <c r="L93" s="72">
        <v>4.0999999999999996</v>
      </c>
      <c r="M93" s="286"/>
      <c r="N93" s="274"/>
      <c r="O93" s="148">
        <v>393</v>
      </c>
      <c r="P93" s="149">
        <v>3.7</v>
      </c>
    </row>
    <row r="94" spans="2:16" x14ac:dyDescent="0.2">
      <c r="B94" s="61" t="s">
        <v>41</v>
      </c>
      <c r="C94" s="128">
        <v>173</v>
      </c>
      <c r="D94" s="72">
        <v>26.6</v>
      </c>
      <c r="E94" s="128">
        <v>275</v>
      </c>
      <c r="F94" s="72">
        <v>42.2</v>
      </c>
      <c r="G94" s="128">
        <v>141</v>
      </c>
      <c r="H94" s="72">
        <v>21.7</v>
      </c>
      <c r="I94" s="128">
        <v>33</v>
      </c>
      <c r="J94" s="72">
        <v>5.0999999999999996</v>
      </c>
      <c r="K94" s="128">
        <v>21</v>
      </c>
      <c r="L94" s="72">
        <v>3.2</v>
      </c>
      <c r="M94" s="128">
        <v>8</v>
      </c>
      <c r="N94" s="72">
        <v>1.2</v>
      </c>
      <c r="O94" s="148">
        <v>651</v>
      </c>
      <c r="P94" s="149">
        <v>6.1</v>
      </c>
    </row>
    <row r="95" spans="2:16" x14ac:dyDescent="0.2">
      <c r="B95" s="61" t="s">
        <v>43</v>
      </c>
      <c r="C95" s="128">
        <v>131</v>
      </c>
      <c r="D95" s="72">
        <v>30</v>
      </c>
      <c r="E95" s="128">
        <v>83</v>
      </c>
      <c r="F95" s="72">
        <v>19</v>
      </c>
      <c r="G95" s="128">
        <v>76</v>
      </c>
      <c r="H95" s="72">
        <v>17.399999999999999</v>
      </c>
      <c r="I95" s="128">
        <v>130</v>
      </c>
      <c r="J95" s="72">
        <v>29.8</v>
      </c>
      <c r="K95" s="286"/>
      <c r="L95" s="274"/>
      <c r="M95" s="286"/>
      <c r="N95" s="274"/>
      <c r="O95" s="148">
        <v>436</v>
      </c>
      <c r="P95" s="149">
        <v>4.0999999999999996</v>
      </c>
    </row>
    <row r="96" spans="2:16" x14ac:dyDescent="0.2">
      <c r="B96" s="61" t="s">
        <v>45</v>
      </c>
      <c r="C96" s="286"/>
      <c r="D96" s="274"/>
      <c r="E96" s="128">
        <v>13</v>
      </c>
      <c r="F96" s="72">
        <v>41.9</v>
      </c>
      <c r="G96" s="128">
        <v>14</v>
      </c>
      <c r="H96" s="72">
        <v>45.2</v>
      </c>
      <c r="I96" s="128">
        <v>0</v>
      </c>
      <c r="J96" s="72">
        <v>0</v>
      </c>
      <c r="K96" s="286"/>
      <c r="L96" s="274"/>
      <c r="M96" s="286"/>
      <c r="N96" s="274"/>
      <c r="O96" s="148">
        <v>31</v>
      </c>
      <c r="P96" s="149">
        <v>0.3</v>
      </c>
    </row>
    <row r="97" spans="1:16" x14ac:dyDescent="0.2">
      <c r="B97" s="61" t="s">
        <v>47</v>
      </c>
      <c r="C97" s="128">
        <v>102</v>
      </c>
      <c r="D97" s="72">
        <v>43</v>
      </c>
      <c r="E97" s="128">
        <v>89</v>
      </c>
      <c r="F97" s="72">
        <v>37.6</v>
      </c>
      <c r="G97" s="128">
        <v>4</v>
      </c>
      <c r="H97" s="72">
        <v>1.7</v>
      </c>
      <c r="I97" s="128">
        <v>37</v>
      </c>
      <c r="J97" s="72">
        <v>15.6</v>
      </c>
      <c r="K97" s="286"/>
      <c r="L97" s="274"/>
      <c r="M97" s="128">
        <v>4</v>
      </c>
      <c r="N97" s="72">
        <v>1.7</v>
      </c>
      <c r="O97" s="148">
        <v>237</v>
      </c>
      <c r="P97" s="149">
        <v>2.2000000000000002</v>
      </c>
    </row>
    <row r="98" spans="1:16" x14ac:dyDescent="0.2">
      <c r="B98" s="61" t="s">
        <v>49</v>
      </c>
      <c r="C98" s="128">
        <v>3</v>
      </c>
      <c r="D98" s="72">
        <v>9.6999999999999993</v>
      </c>
      <c r="E98" s="128">
        <v>15</v>
      </c>
      <c r="F98" s="72">
        <v>48.4</v>
      </c>
      <c r="G98" s="128">
        <v>13</v>
      </c>
      <c r="H98" s="72">
        <v>41.9</v>
      </c>
      <c r="I98" s="128">
        <v>0</v>
      </c>
      <c r="J98" s="72">
        <v>0</v>
      </c>
      <c r="K98" s="128">
        <v>0</v>
      </c>
      <c r="L98" s="72">
        <v>0</v>
      </c>
      <c r="M98" s="128">
        <v>0</v>
      </c>
      <c r="N98" s="72">
        <v>0</v>
      </c>
      <c r="O98" s="148">
        <v>31</v>
      </c>
      <c r="P98" s="149">
        <v>0.3</v>
      </c>
    </row>
    <row r="99" spans="1:16" x14ac:dyDescent="0.2">
      <c r="B99" s="61" t="s">
        <v>51</v>
      </c>
      <c r="C99" s="128">
        <v>196</v>
      </c>
      <c r="D99" s="72">
        <v>46.2</v>
      </c>
      <c r="E99" s="128">
        <v>181</v>
      </c>
      <c r="F99" s="72">
        <v>42.7</v>
      </c>
      <c r="G99" s="128">
        <v>21</v>
      </c>
      <c r="H99" s="72">
        <v>5</v>
      </c>
      <c r="I99" s="128">
        <v>10</v>
      </c>
      <c r="J99" s="72">
        <v>2.4</v>
      </c>
      <c r="K99" s="128">
        <v>9</v>
      </c>
      <c r="L99" s="72">
        <v>2.1</v>
      </c>
      <c r="M99" s="128">
        <v>7</v>
      </c>
      <c r="N99" s="72">
        <v>1.7</v>
      </c>
      <c r="O99" s="148">
        <v>424</v>
      </c>
      <c r="P99" s="149">
        <v>3.9</v>
      </c>
    </row>
    <row r="100" spans="1:16" x14ac:dyDescent="0.2">
      <c r="B100" s="61" t="s">
        <v>53</v>
      </c>
      <c r="C100" s="128">
        <v>137</v>
      </c>
      <c r="D100" s="72">
        <v>48.4</v>
      </c>
      <c r="E100" s="128">
        <v>116</v>
      </c>
      <c r="F100" s="72">
        <v>41</v>
      </c>
      <c r="G100" s="128">
        <v>6</v>
      </c>
      <c r="H100" s="72">
        <v>2.1</v>
      </c>
      <c r="I100" s="286"/>
      <c r="J100" s="274"/>
      <c r="K100" s="128">
        <v>19</v>
      </c>
      <c r="L100" s="72">
        <v>6.7</v>
      </c>
      <c r="M100" s="286"/>
      <c r="N100" s="274"/>
      <c r="O100" s="148">
        <v>283</v>
      </c>
      <c r="P100" s="149">
        <v>2.6</v>
      </c>
    </row>
    <row r="101" spans="1:16" x14ac:dyDescent="0.2">
      <c r="B101" s="61" t="s">
        <v>55</v>
      </c>
      <c r="C101" s="128">
        <v>134</v>
      </c>
      <c r="D101" s="72">
        <v>36.6</v>
      </c>
      <c r="E101" s="128">
        <v>161</v>
      </c>
      <c r="F101" s="72">
        <v>44</v>
      </c>
      <c r="G101" s="128">
        <v>10</v>
      </c>
      <c r="H101" s="72">
        <v>2.7</v>
      </c>
      <c r="I101" s="128">
        <v>3</v>
      </c>
      <c r="J101" s="72">
        <v>0.8</v>
      </c>
      <c r="K101" s="128">
        <v>18</v>
      </c>
      <c r="L101" s="72">
        <v>4.9000000000000004</v>
      </c>
      <c r="M101" s="128">
        <v>40</v>
      </c>
      <c r="N101" s="72">
        <v>10.9</v>
      </c>
      <c r="O101" s="148">
        <v>366</v>
      </c>
      <c r="P101" s="149">
        <v>3.4</v>
      </c>
    </row>
    <row r="102" spans="1:16" x14ac:dyDescent="0.2">
      <c r="B102" s="61" t="s">
        <v>57</v>
      </c>
      <c r="C102" s="128">
        <v>104</v>
      </c>
      <c r="D102" s="72">
        <v>34</v>
      </c>
      <c r="E102" s="128">
        <v>131</v>
      </c>
      <c r="F102" s="72">
        <v>42.8</v>
      </c>
      <c r="G102" s="128">
        <v>9</v>
      </c>
      <c r="H102" s="72">
        <v>2.9</v>
      </c>
      <c r="I102" s="128">
        <v>0</v>
      </c>
      <c r="J102" s="72">
        <v>0</v>
      </c>
      <c r="K102" s="128">
        <v>53</v>
      </c>
      <c r="L102" s="72">
        <v>17.3</v>
      </c>
      <c r="M102" s="128">
        <v>9</v>
      </c>
      <c r="N102" s="72">
        <v>2.9</v>
      </c>
      <c r="O102" s="148">
        <v>306</v>
      </c>
      <c r="P102" s="149">
        <v>2.8</v>
      </c>
    </row>
    <row r="103" spans="1:16" x14ac:dyDescent="0.2">
      <c r="B103" s="61" t="s">
        <v>59</v>
      </c>
      <c r="C103" s="128">
        <v>158</v>
      </c>
      <c r="D103" s="72">
        <v>26.6</v>
      </c>
      <c r="E103" s="128">
        <v>235</v>
      </c>
      <c r="F103" s="72">
        <v>39.6</v>
      </c>
      <c r="G103" s="128">
        <v>120</v>
      </c>
      <c r="H103" s="72">
        <v>20.2</v>
      </c>
      <c r="I103" s="128">
        <v>13</v>
      </c>
      <c r="J103" s="72">
        <v>2.2000000000000002</v>
      </c>
      <c r="K103" s="128">
        <v>16</v>
      </c>
      <c r="L103" s="72">
        <v>2.7</v>
      </c>
      <c r="M103" s="128">
        <v>51</v>
      </c>
      <c r="N103" s="72">
        <v>8.6</v>
      </c>
      <c r="O103" s="148">
        <v>593</v>
      </c>
      <c r="P103" s="149">
        <v>5.5</v>
      </c>
    </row>
    <row r="104" spans="1:16" x14ac:dyDescent="0.2">
      <c r="B104" s="61" t="s">
        <v>61</v>
      </c>
      <c r="C104" s="128">
        <v>170</v>
      </c>
      <c r="D104" s="72">
        <v>45.9</v>
      </c>
      <c r="E104" s="128">
        <v>115</v>
      </c>
      <c r="F104" s="72">
        <v>31.1</v>
      </c>
      <c r="G104" s="128">
        <v>49</v>
      </c>
      <c r="H104" s="72">
        <v>13.2</v>
      </c>
      <c r="I104" s="128">
        <v>14</v>
      </c>
      <c r="J104" s="72">
        <v>3.8</v>
      </c>
      <c r="K104" s="128">
        <v>4</v>
      </c>
      <c r="L104" s="72">
        <v>1.1000000000000001</v>
      </c>
      <c r="M104" s="128">
        <v>18</v>
      </c>
      <c r="N104" s="72">
        <v>4.9000000000000004</v>
      </c>
      <c r="O104" s="148">
        <v>370</v>
      </c>
      <c r="P104" s="149">
        <v>3.4</v>
      </c>
    </row>
    <row r="105" spans="1:16" x14ac:dyDescent="0.2">
      <c r="B105" s="61" t="s">
        <v>65</v>
      </c>
      <c r="C105" s="128">
        <v>0</v>
      </c>
      <c r="D105" s="72">
        <v>0</v>
      </c>
      <c r="E105" s="128">
        <v>12</v>
      </c>
      <c r="F105" s="72">
        <v>100</v>
      </c>
      <c r="G105" s="128">
        <v>0</v>
      </c>
      <c r="H105" s="72">
        <v>0</v>
      </c>
      <c r="I105" s="128">
        <v>0</v>
      </c>
      <c r="J105" s="72">
        <v>0</v>
      </c>
      <c r="K105" s="128">
        <v>0</v>
      </c>
      <c r="L105" s="72">
        <v>0</v>
      </c>
      <c r="M105" s="128">
        <v>0</v>
      </c>
      <c r="N105" s="72">
        <v>0</v>
      </c>
      <c r="O105" s="148">
        <v>12</v>
      </c>
      <c r="P105" s="149">
        <v>0.1</v>
      </c>
    </row>
    <row r="106" spans="1:16" x14ac:dyDescent="0.2">
      <c r="A106" s="454">
        <v>2021</v>
      </c>
      <c r="B106" s="421" t="s">
        <v>141</v>
      </c>
      <c r="C106" s="420">
        <v>3920</v>
      </c>
      <c r="D106" s="421">
        <v>36.5</v>
      </c>
      <c r="E106" s="420">
        <v>3805</v>
      </c>
      <c r="F106" s="421">
        <v>35.4</v>
      </c>
      <c r="G106" s="420">
        <v>1162</v>
      </c>
      <c r="H106" s="421">
        <v>10.8</v>
      </c>
      <c r="I106" s="420">
        <v>800</v>
      </c>
      <c r="J106" s="421">
        <v>7.4</v>
      </c>
      <c r="K106" s="420">
        <v>488</v>
      </c>
      <c r="L106" s="421">
        <v>4.5</v>
      </c>
      <c r="M106" s="420">
        <v>471</v>
      </c>
      <c r="N106" s="421">
        <v>4.4000000000000004</v>
      </c>
      <c r="O106" s="420">
        <v>10745</v>
      </c>
      <c r="P106" s="421"/>
    </row>
    <row r="107" spans="1:16" x14ac:dyDescent="0.2">
      <c r="A107" s="454" t="s">
        <v>212</v>
      </c>
      <c r="B107" s="421" t="s">
        <v>141</v>
      </c>
      <c r="C107" s="420">
        <v>11514</v>
      </c>
      <c r="D107" s="421">
        <v>37.299999999999997</v>
      </c>
      <c r="E107" s="420">
        <v>10468</v>
      </c>
      <c r="F107" s="421">
        <v>33.9</v>
      </c>
      <c r="G107" s="420">
        <v>3513</v>
      </c>
      <c r="H107" s="421">
        <v>11.4</v>
      </c>
      <c r="I107" s="420">
        <v>2084</v>
      </c>
      <c r="J107" s="421">
        <v>6.7</v>
      </c>
      <c r="K107" s="420">
        <v>1520</v>
      </c>
      <c r="L107" s="421">
        <v>4.9000000000000004</v>
      </c>
      <c r="M107" s="420">
        <v>1560</v>
      </c>
      <c r="N107" s="421">
        <v>5</v>
      </c>
      <c r="O107" s="420">
        <v>30910</v>
      </c>
      <c r="P107" s="421"/>
    </row>
    <row r="109" spans="1:16" x14ac:dyDescent="0.2">
      <c r="A109" s="598" t="s">
        <v>157</v>
      </c>
      <c r="B109" s="598"/>
      <c r="C109" s="598"/>
      <c r="D109" s="598"/>
      <c r="E109" s="598"/>
      <c r="F109" s="598"/>
      <c r="G109" s="598"/>
      <c r="H109" s="598"/>
      <c r="I109" s="598"/>
      <c r="J109" s="598"/>
      <c r="K109" s="32"/>
      <c r="L109" s="33"/>
      <c r="M109" s="32"/>
      <c r="N109" s="33"/>
    </row>
    <row r="110" spans="1:16" x14ac:dyDescent="0.2">
      <c r="A110" s="597" t="s">
        <v>312</v>
      </c>
      <c r="B110" s="597"/>
      <c r="C110" s="597"/>
      <c r="D110" s="597"/>
      <c r="E110" s="597"/>
      <c r="F110" s="597"/>
      <c r="G110" s="597"/>
      <c r="H110" s="597"/>
      <c r="I110" s="597"/>
      <c r="J110" s="597"/>
      <c r="K110" s="597"/>
      <c r="L110" s="608"/>
      <c r="M110" s="608"/>
      <c r="N110" s="608"/>
    </row>
    <row r="111" spans="1:16" x14ac:dyDescent="0.2">
      <c r="A111" s="597" t="s">
        <v>322</v>
      </c>
      <c r="B111" s="597"/>
      <c r="C111" s="597"/>
      <c r="D111" s="597"/>
      <c r="E111" s="597"/>
      <c r="F111" s="597"/>
      <c r="G111" s="597"/>
      <c r="H111" s="597"/>
      <c r="I111" s="597"/>
      <c r="J111" s="597"/>
      <c r="K111" s="597"/>
    </row>
    <row r="112" spans="1:16" x14ac:dyDescent="0.2">
      <c r="A112" s="38" t="s">
        <v>345</v>
      </c>
    </row>
    <row r="144" spans="1:10" x14ac:dyDescent="0.2">
      <c r="A144" s="30"/>
      <c r="B144" s="30"/>
      <c r="C144" s="30"/>
      <c r="D144" s="30"/>
      <c r="E144" s="30"/>
      <c r="F144" s="30"/>
      <c r="G144" s="30"/>
      <c r="H144" s="30"/>
      <c r="I144" s="30"/>
      <c r="J144" s="30"/>
    </row>
  </sheetData>
  <mergeCells count="18">
    <mergeCell ref="A111:K111"/>
    <mergeCell ref="A109:J109"/>
    <mergeCell ref="A110:K110"/>
    <mergeCell ref="L110:N110"/>
    <mergeCell ref="A6:A7"/>
    <mergeCell ref="B6:B7"/>
    <mergeCell ref="C6:D6"/>
    <mergeCell ref="E6:F6"/>
    <mergeCell ref="G6:H6"/>
    <mergeCell ref="I6:J6"/>
    <mergeCell ref="K6:L6"/>
    <mergeCell ref="M6:N6"/>
    <mergeCell ref="O6:P6"/>
    <mergeCell ref="A2:M2"/>
    <mergeCell ref="A3:M3"/>
    <mergeCell ref="A5:M5"/>
    <mergeCell ref="A1:P1"/>
    <mergeCell ref="A4:M4"/>
  </mergeCells>
  <conditionalFormatting sqref="A9:A39 A100:A104 A41:A72 A74:A97">
    <cfRule type="expression" dxfId="242" priority="111">
      <formula>IF(OR($B8="Organisation",$B9="Total",$B8="Total"),0,1)</formula>
    </cfRule>
  </conditionalFormatting>
  <conditionalFormatting sqref="C74:P97 A9:A39 A99:A105 C99:P105 A41:A72 A74:A97">
    <cfRule type="expression" dxfId="241" priority="116">
      <formula>IF($B9="Total",1,0)</formula>
    </cfRule>
  </conditionalFormatting>
  <conditionalFormatting sqref="C41:C72">
    <cfRule type="expression" dxfId="240" priority="105">
      <formula>IF($B41="Total",1,0)</formula>
    </cfRule>
  </conditionalFormatting>
  <conditionalFormatting sqref="C8:C39">
    <cfRule type="expression" dxfId="239" priority="109">
      <formula>IF($B8="Total",1,0)</formula>
    </cfRule>
  </conditionalFormatting>
  <conditionalFormatting sqref="D8:D39">
    <cfRule type="expression" dxfId="238" priority="110">
      <formula>IF($B8="Total",1,0)</formula>
    </cfRule>
  </conditionalFormatting>
  <conditionalFormatting sqref="F8:F39 H8:H39 J8:J39 L8:L21 N8:N39 P8:P39 L23:L39">
    <cfRule type="expression" dxfId="237" priority="108">
      <formula>IF($B8="Total",1,0)</formula>
    </cfRule>
  </conditionalFormatting>
  <conditionalFormatting sqref="E8:E39 G8:G39 I8:I39 K8:K21 M8:M39 O8:O39 K23:K39">
    <cfRule type="expression" dxfId="236" priority="107">
      <formula>IF($B8="Total",1,0)</formula>
    </cfRule>
  </conditionalFormatting>
  <conditionalFormatting sqref="D41:D72">
    <cfRule type="expression" dxfId="235" priority="106">
      <formula>IF($B41="Total",1,0)</formula>
    </cfRule>
  </conditionalFormatting>
  <conditionalFormatting sqref="F41:F72 H41:H72 J41:J72 L41:L72 N41:N72 P41:P72">
    <cfRule type="expression" dxfId="234" priority="104">
      <formula>IF($B41="Total",1,0)</formula>
    </cfRule>
  </conditionalFormatting>
  <conditionalFormatting sqref="E41:E72 G41:G72 I41:I72 K41:K72 M41:M72 O41:O72">
    <cfRule type="expression" dxfId="233" priority="103">
      <formula>IF($B41="Total",1,0)</formula>
    </cfRule>
  </conditionalFormatting>
  <conditionalFormatting sqref="A98">
    <cfRule type="expression" dxfId="232" priority="16">
      <formula>IF(OR($B97="Organisation",$B98="Total",$B97="Total"),0,1)</formula>
    </cfRule>
  </conditionalFormatting>
  <conditionalFormatting sqref="C98:P98 A98">
    <cfRule type="expression" dxfId="231" priority="17">
      <formula>IF($B98="Total",1,0)</formula>
    </cfRule>
  </conditionalFormatting>
  <conditionalFormatting sqref="A99">
    <cfRule type="expression" dxfId="230" priority="551">
      <formula>IF(OR($B97="Organisation",$B99="Total",$B97="Total"),0,1)</formula>
    </cfRule>
  </conditionalFormatting>
  <conditionalFormatting sqref="A105">
    <cfRule type="expression" dxfId="229" priority="562">
      <formula>IF(OR(#REF!="Organisation",$B105="Total",#REF!="Total"),0,1)</formula>
    </cfRule>
  </conditionalFormatting>
  <conditionalFormatting sqref="L22">
    <cfRule type="expression" dxfId="228" priority="15">
      <formula>IF($B22="Total",1,0)</formula>
    </cfRule>
  </conditionalFormatting>
  <conditionalFormatting sqref="K22">
    <cfRule type="expression" dxfId="227" priority="14">
      <formula>IF($B22="Total",1,0)</formula>
    </cfRule>
  </conditionalFormatting>
  <conditionalFormatting sqref="C40:D40">
    <cfRule type="expression" dxfId="226" priority="13">
      <formula>IF($A40="Total",1,0)</formula>
    </cfRule>
  </conditionalFormatting>
  <conditionalFormatting sqref="A40:B40">
    <cfRule type="expression" dxfId="225" priority="12">
      <formula>IF($A40="Total",1,0)</formula>
    </cfRule>
  </conditionalFormatting>
  <conditionalFormatting sqref="E40:P40">
    <cfRule type="expression" dxfId="224" priority="11">
      <formula>IF($A40="Total",1,0)</formula>
    </cfRule>
  </conditionalFormatting>
  <conditionalFormatting sqref="E107:P107">
    <cfRule type="expression" dxfId="223" priority="1">
      <formula>IF($A107="Total",1,0)</formula>
    </cfRule>
  </conditionalFormatting>
  <conditionalFormatting sqref="C73:D73">
    <cfRule type="expression" dxfId="222" priority="9">
      <formula>IF($A73="Total",1,0)</formula>
    </cfRule>
  </conditionalFormatting>
  <conditionalFormatting sqref="A73:B73">
    <cfRule type="expression" dxfId="221" priority="8">
      <formula>IF($A73="Total",1,0)</formula>
    </cfRule>
  </conditionalFormatting>
  <conditionalFormatting sqref="E73:P73">
    <cfRule type="expression" dxfId="220" priority="7">
      <formula>IF($A73="Total",1,0)</formula>
    </cfRule>
  </conditionalFormatting>
  <conditionalFormatting sqref="C106:D106">
    <cfRule type="expression" dxfId="219" priority="6">
      <formula>IF($A106="Total",1,0)</formula>
    </cfRule>
  </conditionalFormatting>
  <conditionalFormatting sqref="A106:B106">
    <cfRule type="expression" dxfId="218" priority="5">
      <formula>IF($A106="Total",1,0)</formula>
    </cfRule>
  </conditionalFormatting>
  <conditionalFormatting sqref="E106:P106">
    <cfRule type="expression" dxfId="217" priority="4">
      <formula>IF($A106="Total",1,0)</formula>
    </cfRule>
  </conditionalFormatting>
  <conditionalFormatting sqref="C107:D107">
    <cfRule type="expression" dxfId="216" priority="3">
      <formula>IF($A107="Total",1,0)</formula>
    </cfRule>
  </conditionalFormatting>
  <conditionalFormatting sqref="A107:B107">
    <cfRule type="expression" dxfId="215" priority="2">
      <formula>IF($A107="Total",1,0)</formula>
    </cfRule>
  </conditionalFormatting>
  <pageMargins left="0.70866141732283472" right="0.70866141732283472" top="0.74803149606299213" bottom="0.74803149606299213" header="0.31496062992125984" footer="0.31496062992125984"/>
  <pageSetup paperSize="9" scale="47"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72"/>
  <sheetViews>
    <sheetView showGridLines="0" showRowColHeaders="0" zoomScaleNormal="100" workbookViewId="0">
      <selection sqref="A1:N1"/>
    </sheetView>
  </sheetViews>
  <sheetFormatPr defaultRowHeight="12.75" x14ac:dyDescent="0.2"/>
  <sheetData>
    <row r="1" spans="1:14" ht="36" customHeight="1" x14ac:dyDescent="0.2">
      <c r="A1" s="592" t="s">
        <v>125</v>
      </c>
      <c r="B1" s="592"/>
      <c r="C1" s="592"/>
      <c r="D1" s="592"/>
      <c r="E1" s="592"/>
      <c r="F1" s="592"/>
      <c r="G1" s="592"/>
      <c r="H1" s="592"/>
      <c r="I1" s="592"/>
      <c r="J1" s="592"/>
      <c r="K1" s="592"/>
      <c r="L1" s="592"/>
      <c r="M1" s="592"/>
      <c r="N1" s="592"/>
    </row>
    <row r="2" spans="1:14" ht="50.25" customHeight="1" x14ac:dyDescent="0.2">
      <c r="A2" s="504" t="s">
        <v>346</v>
      </c>
      <c r="B2" s="504"/>
      <c r="C2" s="504"/>
      <c r="D2" s="504"/>
      <c r="E2" s="504"/>
      <c r="F2" s="504"/>
      <c r="G2" s="504"/>
      <c r="H2" s="504"/>
      <c r="I2" s="504"/>
      <c r="J2" s="504"/>
      <c r="K2" s="504"/>
    </row>
    <row r="70" spans="1:11" x14ac:dyDescent="0.2">
      <c r="A70" s="598" t="s">
        <v>157</v>
      </c>
      <c r="B70" s="598"/>
      <c r="C70" s="598"/>
      <c r="D70" s="598"/>
      <c r="E70" s="598"/>
      <c r="F70" s="598"/>
      <c r="G70" s="598"/>
      <c r="H70" s="598"/>
      <c r="I70" s="598"/>
      <c r="J70" s="598"/>
      <c r="K70" s="32"/>
    </row>
    <row r="71" spans="1:11" x14ac:dyDescent="0.2">
      <c r="A71" s="597" t="s">
        <v>312</v>
      </c>
      <c r="B71" s="597"/>
      <c r="C71" s="597"/>
      <c r="D71" s="597"/>
      <c r="E71" s="597"/>
      <c r="F71" s="597"/>
      <c r="G71" s="597"/>
      <c r="H71" s="597"/>
      <c r="I71" s="597"/>
      <c r="J71" s="597"/>
      <c r="K71" s="597"/>
    </row>
    <row r="72" spans="1:11" x14ac:dyDescent="0.2">
      <c r="A72" s="38" t="s">
        <v>347</v>
      </c>
      <c r="B72" s="5"/>
      <c r="C72" s="25"/>
      <c r="D72" s="5"/>
      <c r="E72" s="25"/>
      <c r="F72" s="5"/>
      <c r="G72" s="25"/>
      <c r="H72" s="5"/>
      <c r="I72" s="25"/>
      <c r="J72" s="5"/>
      <c r="K72" s="25"/>
    </row>
  </sheetData>
  <mergeCells count="4">
    <mergeCell ref="A70:J70"/>
    <mergeCell ref="A71:K71"/>
    <mergeCell ref="A2:K2"/>
    <mergeCell ref="A1:N1"/>
  </mergeCells>
  <pageMargins left="0.7" right="0.7" top="0.75" bottom="0.75" header="0.3" footer="0.3"/>
  <pageSetup paperSize="9" scale="73" orientation="portrait" horizont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56"/>
  <sheetViews>
    <sheetView showGridLines="0" showRowColHeaders="0" tabSelected="1" showRuler="0" zoomScaleNormal="100" zoomScalePageLayoutView="112" workbookViewId="0"/>
  </sheetViews>
  <sheetFormatPr defaultColWidth="9.140625" defaultRowHeight="12.75" x14ac:dyDescent="0.2"/>
  <cols>
    <col min="1" max="1" width="9.140625" style="8" customWidth="1"/>
    <col min="2" max="8" width="9.140625" style="8"/>
    <col min="9" max="9" width="42.28515625" style="8" customWidth="1"/>
    <col min="10" max="14" width="9.140625" style="8"/>
    <col min="15" max="15" width="10.5703125" style="8" customWidth="1"/>
    <col min="16" max="16384" width="9.140625" style="8"/>
  </cols>
  <sheetData>
    <row r="1" spans="1:31" ht="18" customHeight="1" x14ac:dyDescent="0.25">
      <c r="A1" s="366" t="s">
        <v>101</v>
      </c>
      <c r="J1" s="179"/>
      <c r="K1" s="179"/>
      <c r="L1" s="179"/>
      <c r="M1" s="179"/>
      <c r="N1" s="179"/>
      <c r="O1" s="179"/>
      <c r="P1" s="179"/>
      <c r="Q1" s="179"/>
      <c r="R1" s="179"/>
      <c r="S1" s="179"/>
      <c r="T1" s="179"/>
      <c r="U1" s="179"/>
      <c r="V1" s="179"/>
      <c r="W1" s="179"/>
      <c r="X1" s="179"/>
      <c r="Y1" s="179"/>
      <c r="Z1" s="179"/>
      <c r="AA1" s="179"/>
      <c r="AB1" s="179"/>
      <c r="AC1" s="179"/>
      <c r="AD1" s="179"/>
      <c r="AE1" s="179"/>
    </row>
    <row r="2" spans="1:31" x14ac:dyDescent="0.2">
      <c r="J2" s="179"/>
      <c r="K2" s="179"/>
      <c r="L2" s="179"/>
      <c r="M2" s="179"/>
      <c r="N2" s="179"/>
      <c r="O2" s="179"/>
      <c r="P2" s="179"/>
      <c r="Q2" s="179"/>
      <c r="R2" s="179"/>
      <c r="S2" s="179"/>
      <c r="T2" s="179"/>
      <c r="U2" s="179"/>
      <c r="V2" s="179"/>
      <c r="W2" s="179"/>
      <c r="X2" s="179"/>
      <c r="Y2" s="179"/>
      <c r="Z2" s="179"/>
      <c r="AA2" s="179"/>
      <c r="AB2" s="179"/>
      <c r="AC2" s="179"/>
      <c r="AD2" s="179"/>
      <c r="AE2" s="179"/>
    </row>
    <row r="3" spans="1:31" ht="33.75" customHeight="1" x14ac:dyDescent="0.2">
      <c r="A3" s="498" t="s">
        <v>102</v>
      </c>
      <c r="B3" s="498"/>
      <c r="C3" s="498"/>
      <c r="D3" s="498"/>
      <c r="E3" s="498"/>
      <c r="F3" s="498"/>
      <c r="G3" s="498"/>
      <c r="H3" s="498"/>
      <c r="I3" s="498"/>
      <c r="J3" s="179"/>
      <c r="K3" s="179"/>
      <c r="L3" s="179"/>
      <c r="M3" s="179"/>
      <c r="N3" s="179"/>
      <c r="O3" s="179"/>
      <c r="P3" s="179"/>
      <c r="Q3" s="179"/>
      <c r="R3" s="179"/>
      <c r="S3" s="179"/>
      <c r="T3" s="179"/>
      <c r="U3" s="179"/>
      <c r="V3" s="179"/>
      <c r="W3" s="179"/>
      <c r="X3" s="179"/>
      <c r="Y3" s="179"/>
      <c r="Z3" s="179"/>
      <c r="AA3" s="179"/>
      <c r="AB3" s="179"/>
      <c r="AC3" s="179"/>
      <c r="AD3" s="179"/>
      <c r="AE3" s="179"/>
    </row>
    <row r="4" spans="1:31" ht="86.25" customHeight="1" x14ac:dyDescent="0.2">
      <c r="A4" s="499" t="s">
        <v>103</v>
      </c>
      <c r="B4" s="499"/>
      <c r="C4" s="499"/>
      <c r="D4" s="499"/>
      <c r="E4" s="499"/>
      <c r="F4" s="499"/>
      <c r="G4" s="499"/>
      <c r="H4" s="499"/>
      <c r="I4" s="499"/>
      <c r="J4" s="179"/>
      <c r="K4" s="179"/>
      <c r="L4" s="179"/>
      <c r="M4" s="179"/>
      <c r="N4" s="179"/>
      <c r="O4" s="179"/>
      <c r="P4" s="179"/>
      <c r="Q4" s="179"/>
      <c r="R4" s="179"/>
      <c r="S4" s="179"/>
      <c r="T4" s="179"/>
      <c r="U4" s="179"/>
      <c r="V4" s="179"/>
      <c r="W4" s="179"/>
      <c r="X4" s="179"/>
      <c r="Y4" s="179"/>
      <c r="Z4" s="179"/>
      <c r="AA4" s="179"/>
      <c r="AB4" s="179"/>
      <c r="AC4" s="179"/>
      <c r="AD4" s="179"/>
      <c r="AE4" s="179"/>
    </row>
    <row r="5" spans="1:31" x14ac:dyDescent="0.2">
      <c r="A5" s="179"/>
      <c r="B5" s="179"/>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row>
    <row r="6" spans="1:31" s="10" customFormat="1" ht="18" customHeight="1" x14ac:dyDescent="0.25">
      <c r="A6" s="366" t="s">
        <v>104</v>
      </c>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row>
    <row r="7" spans="1:31" s="10" customFormat="1" ht="15" customHeight="1" x14ac:dyDescent="0.2">
      <c r="A7" s="223"/>
      <c r="B7" s="223"/>
      <c r="C7" s="223"/>
      <c r="D7" s="223"/>
      <c r="E7" s="223"/>
      <c r="F7" s="223"/>
      <c r="G7" s="223"/>
      <c r="H7" s="223"/>
      <c r="I7" s="223"/>
      <c r="J7" s="223"/>
      <c r="K7" s="223"/>
      <c r="L7" s="223"/>
      <c r="M7" s="223"/>
      <c r="N7" s="223"/>
      <c r="O7" s="223"/>
      <c r="P7" s="180"/>
      <c r="Q7" s="180"/>
      <c r="R7" s="180"/>
      <c r="S7" s="180"/>
      <c r="T7" s="180"/>
      <c r="U7" s="180"/>
      <c r="V7" s="180"/>
      <c r="W7" s="180"/>
      <c r="X7" s="180"/>
      <c r="Y7" s="180"/>
      <c r="Z7" s="180"/>
      <c r="AA7" s="180"/>
      <c r="AB7" s="180"/>
      <c r="AC7" s="180"/>
      <c r="AD7" s="180"/>
      <c r="AE7" s="180"/>
    </row>
    <row r="8" spans="1:31" ht="14.25" customHeight="1" x14ac:dyDescent="0.2">
      <c r="A8" s="497" t="s">
        <v>105</v>
      </c>
      <c r="B8" s="497"/>
      <c r="C8" s="497"/>
      <c r="D8" s="497"/>
      <c r="E8" s="497"/>
      <c r="F8" s="497"/>
      <c r="G8" s="497"/>
      <c r="H8" s="497"/>
      <c r="I8" s="497"/>
      <c r="J8" s="211"/>
      <c r="K8" s="211"/>
      <c r="L8" s="224"/>
      <c r="M8" s="224"/>
      <c r="N8" s="224"/>
      <c r="O8" s="224"/>
      <c r="P8" s="180"/>
      <c r="Q8" s="180"/>
      <c r="R8" s="180"/>
      <c r="S8" s="180"/>
      <c r="T8" s="180"/>
      <c r="U8" s="180"/>
      <c r="V8" s="180"/>
      <c r="W8" s="180"/>
      <c r="X8" s="180"/>
      <c r="Y8" s="180"/>
      <c r="Z8" s="180"/>
      <c r="AA8" s="180"/>
      <c r="AB8" s="180"/>
      <c r="AC8" s="180"/>
      <c r="AD8" s="180"/>
      <c r="AE8" s="180"/>
    </row>
    <row r="9" spans="1:31" ht="14.25" customHeight="1" x14ac:dyDescent="0.2">
      <c r="A9" s="497" t="s">
        <v>106</v>
      </c>
      <c r="B9" s="497"/>
      <c r="C9" s="497"/>
      <c r="D9" s="497"/>
      <c r="E9" s="497"/>
      <c r="F9" s="497"/>
      <c r="G9" s="497"/>
      <c r="H9" s="497"/>
      <c r="I9" s="497"/>
      <c r="J9" s="225"/>
      <c r="K9" s="225"/>
      <c r="L9" s="224"/>
      <c r="M9" s="224"/>
      <c r="N9" s="224"/>
      <c r="O9" s="224"/>
      <c r="P9" s="180"/>
      <c r="Q9" s="180"/>
      <c r="R9" s="180"/>
      <c r="S9" s="180"/>
      <c r="T9" s="180"/>
      <c r="U9" s="180"/>
      <c r="V9" s="180"/>
      <c r="W9" s="180"/>
      <c r="X9" s="180"/>
      <c r="Y9" s="180"/>
      <c r="Z9" s="180"/>
      <c r="AA9" s="180"/>
      <c r="AB9" s="180"/>
      <c r="AC9" s="180"/>
      <c r="AD9" s="180"/>
      <c r="AE9" s="180"/>
    </row>
    <row r="10" spans="1:31" ht="14.25" customHeight="1" x14ac:dyDescent="0.2">
      <c r="A10" s="211"/>
      <c r="B10" s="211"/>
      <c r="C10" s="211"/>
      <c r="D10" s="211"/>
      <c r="E10" s="211"/>
      <c r="F10" s="211"/>
      <c r="G10" s="211"/>
      <c r="H10" s="211"/>
      <c r="I10" s="211"/>
      <c r="J10" s="225"/>
      <c r="K10" s="225"/>
      <c r="L10" s="224"/>
      <c r="M10" s="224"/>
      <c r="N10" s="224"/>
      <c r="O10" s="224"/>
      <c r="P10" s="180"/>
      <c r="Q10" s="180"/>
      <c r="R10" s="180"/>
      <c r="S10" s="180"/>
      <c r="T10" s="180"/>
      <c r="U10" s="180"/>
      <c r="V10" s="180"/>
      <c r="W10" s="180"/>
      <c r="X10" s="180"/>
      <c r="Y10" s="180"/>
      <c r="Z10" s="180"/>
      <c r="AA10" s="180"/>
      <c r="AB10" s="180"/>
      <c r="AC10" s="180"/>
      <c r="AD10" s="180"/>
      <c r="AE10" s="180"/>
    </row>
    <row r="11" spans="1:31" s="10" customFormat="1" ht="14.25" customHeight="1" x14ac:dyDescent="0.2">
      <c r="A11" s="497" t="s">
        <v>107</v>
      </c>
      <c r="B11" s="497"/>
      <c r="C11" s="497"/>
      <c r="D11" s="497"/>
      <c r="E11" s="497"/>
      <c r="F11" s="497"/>
      <c r="G11" s="497"/>
      <c r="H11" s="497"/>
      <c r="I11" s="497"/>
      <c r="J11" s="211"/>
      <c r="K11" s="211"/>
      <c r="L11" s="224"/>
      <c r="M11" s="224"/>
      <c r="N11" s="224"/>
      <c r="O11" s="224"/>
      <c r="P11" s="180"/>
      <c r="Q11" s="180"/>
      <c r="R11" s="180"/>
      <c r="S11" s="180"/>
      <c r="T11" s="180"/>
      <c r="U11" s="180"/>
      <c r="V11" s="180"/>
      <c r="W11" s="180"/>
      <c r="X11" s="180"/>
      <c r="Y11" s="180"/>
      <c r="Z11" s="180"/>
      <c r="AA11" s="180"/>
      <c r="AB11" s="180"/>
      <c r="AC11" s="180"/>
      <c r="AD11" s="180"/>
      <c r="AE11" s="180"/>
    </row>
    <row r="12" spans="1:31" s="10" customFormat="1" ht="14.25" customHeight="1" x14ac:dyDescent="0.2">
      <c r="A12" s="269"/>
      <c r="B12" s="269"/>
      <c r="C12" s="269"/>
      <c r="D12" s="269"/>
      <c r="E12" s="269"/>
      <c r="F12" s="269"/>
      <c r="G12" s="269"/>
      <c r="H12" s="269"/>
      <c r="I12" s="269"/>
      <c r="J12" s="211"/>
      <c r="K12" s="211"/>
      <c r="L12" s="224"/>
      <c r="M12" s="224"/>
      <c r="N12" s="224"/>
      <c r="O12" s="224"/>
      <c r="P12" s="180"/>
      <c r="Q12" s="180"/>
      <c r="R12" s="180"/>
      <c r="S12" s="180"/>
      <c r="T12" s="180"/>
      <c r="U12" s="180"/>
      <c r="V12" s="180"/>
      <c r="W12" s="180"/>
      <c r="X12" s="180"/>
      <c r="Y12" s="180"/>
      <c r="Z12" s="180"/>
      <c r="AA12" s="180"/>
      <c r="AB12" s="180"/>
      <c r="AC12" s="180"/>
      <c r="AD12" s="180"/>
      <c r="AE12" s="180"/>
    </row>
    <row r="13" spans="1:31" s="10" customFormat="1" ht="14.25" customHeight="1" x14ac:dyDescent="0.2">
      <c r="A13" s="501" t="s">
        <v>108</v>
      </c>
      <c r="B13" s="501"/>
      <c r="C13" s="501"/>
      <c r="D13" s="501"/>
      <c r="E13" s="501"/>
      <c r="F13" s="501"/>
      <c r="G13" s="501"/>
      <c r="H13" s="501"/>
      <c r="I13" s="501"/>
      <c r="J13" s="496"/>
      <c r="K13" s="496"/>
      <c r="L13" s="496"/>
      <c r="M13" s="496"/>
      <c r="N13" s="496"/>
      <c r="O13" s="496"/>
      <c r="P13" s="180"/>
      <c r="Q13" s="180"/>
      <c r="R13" s="180"/>
      <c r="S13" s="180"/>
      <c r="T13" s="180"/>
      <c r="U13" s="180"/>
      <c r="V13" s="180"/>
      <c r="W13" s="180"/>
      <c r="X13" s="180"/>
      <c r="Y13" s="180"/>
      <c r="Z13" s="180"/>
      <c r="AA13" s="180"/>
      <c r="AB13" s="180"/>
      <c r="AC13" s="180"/>
      <c r="AD13" s="180"/>
      <c r="AE13" s="180"/>
    </row>
    <row r="14" spans="1:31" s="10" customFormat="1" ht="14.25" customHeight="1" x14ac:dyDescent="0.2">
      <c r="A14" s="211"/>
      <c r="B14" s="211"/>
      <c r="C14" s="211"/>
      <c r="D14" s="211"/>
      <c r="E14" s="211"/>
      <c r="F14" s="211"/>
      <c r="G14" s="211"/>
      <c r="H14" s="211"/>
      <c r="I14" s="211"/>
      <c r="J14" s="211"/>
      <c r="K14" s="211"/>
      <c r="L14" s="224"/>
      <c r="M14" s="224"/>
      <c r="N14" s="224"/>
      <c r="O14" s="224"/>
      <c r="P14" s="180"/>
      <c r="Q14" s="180"/>
      <c r="R14" s="180"/>
      <c r="S14" s="180"/>
      <c r="T14" s="180"/>
      <c r="U14" s="180"/>
      <c r="V14" s="180"/>
      <c r="W14" s="180"/>
      <c r="X14" s="180"/>
      <c r="Y14" s="180"/>
      <c r="Z14" s="180"/>
      <c r="AA14" s="180"/>
      <c r="AB14" s="180"/>
      <c r="AC14" s="180"/>
      <c r="AD14" s="180"/>
      <c r="AE14" s="180"/>
    </row>
    <row r="15" spans="1:31" s="10" customFormat="1" ht="15" customHeight="1" x14ac:dyDescent="0.2">
      <c r="A15" s="497" t="s">
        <v>109</v>
      </c>
      <c r="B15" s="497"/>
      <c r="C15" s="497"/>
      <c r="D15" s="497"/>
      <c r="E15" s="497"/>
      <c r="F15" s="497"/>
      <c r="G15" s="497"/>
      <c r="H15" s="497"/>
      <c r="I15" s="497"/>
      <c r="J15" s="211"/>
      <c r="K15" s="211"/>
      <c r="L15" s="224"/>
      <c r="M15" s="224"/>
      <c r="N15" s="224"/>
      <c r="O15" s="224"/>
      <c r="P15" s="180"/>
      <c r="Q15" s="180"/>
      <c r="R15" s="180"/>
      <c r="S15" s="180"/>
      <c r="T15" s="180"/>
      <c r="U15" s="180"/>
      <c r="V15" s="180"/>
      <c r="W15" s="180"/>
      <c r="X15" s="180"/>
      <c r="Y15" s="180"/>
      <c r="Z15" s="180"/>
      <c r="AA15" s="180"/>
      <c r="AB15" s="180"/>
      <c r="AC15" s="180"/>
      <c r="AD15" s="180"/>
      <c r="AE15" s="180"/>
    </row>
    <row r="16" spans="1:31" s="10" customFormat="1" ht="15" customHeight="1" x14ac:dyDescent="0.2">
      <c r="A16" s="211"/>
      <c r="B16" s="211"/>
      <c r="C16" s="211"/>
      <c r="D16" s="211"/>
      <c r="E16" s="211"/>
      <c r="F16" s="211"/>
      <c r="G16" s="211"/>
      <c r="H16" s="211"/>
      <c r="I16" s="211"/>
      <c r="J16" s="211"/>
      <c r="K16" s="211"/>
      <c r="L16" s="224"/>
      <c r="M16" s="224"/>
      <c r="N16" s="224"/>
      <c r="O16" s="224"/>
      <c r="P16" s="180"/>
      <c r="Q16" s="180"/>
      <c r="R16" s="180"/>
      <c r="S16" s="180"/>
      <c r="T16" s="180"/>
      <c r="U16" s="180"/>
      <c r="V16" s="180"/>
      <c r="W16" s="180"/>
      <c r="X16" s="180"/>
      <c r="Y16" s="180"/>
      <c r="Z16" s="180"/>
      <c r="AA16" s="180"/>
      <c r="AB16" s="180"/>
      <c r="AC16" s="180"/>
      <c r="AD16" s="180"/>
      <c r="AE16" s="180"/>
    </row>
    <row r="17" spans="1:31" s="10" customFormat="1" ht="14.25" customHeight="1" x14ac:dyDescent="0.2">
      <c r="A17" s="497" t="s">
        <v>110</v>
      </c>
      <c r="B17" s="497"/>
      <c r="C17" s="497"/>
      <c r="D17" s="497"/>
      <c r="E17" s="497"/>
      <c r="F17" s="497"/>
      <c r="G17" s="497"/>
      <c r="H17" s="497"/>
      <c r="I17" s="497"/>
      <c r="J17" s="211"/>
      <c r="K17" s="211"/>
      <c r="L17" s="224"/>
      <c r="M17" s="224"/>
      <c r="N17" s="224"/>
      <c r="O17" s="224"/>
      <c r="P17" s="180"/>
      <c r="Q17" s="180"/>
      <c r="R17" s="180"/>
      <c r="S17" s="180"/>
      <c r="T17" s="180"/>
      <c r="U17" s="180"/>
      <c r="V17" s="180"/>
      <c r="W17" s="180"/>
      <c r="X17" s="180"/>
      <c r="Y17" s="180"/>
      <c r="Z17" s="180"/>
      <c r="AA17" s="180"/>
      <c r="AB17" s="180"/>
      <c r="AC17" s="180"/>
      <c r="AD17" s="180"/>
      <c r="AE17" s="180"/>
    </row>
    <row r="18" spans="1:31" s="10" customFormat="1" ht="15" customHeight="1" x14ac:dyDescent="0.2">
      <c r="A18" s="497" t="s">
        <v>111</v>
      </c>
      <c r="B18" s="497"/>
      <c r="C18" s="497"/>
      <c r="D18" s="497"/>
      <c r="E18" s="497"/>
      <c r="F18" s="497"/>
      <c r="G18" s="497"/>
      <c r="H18" s="497"/>
      <c r="I18" s="497"/>
      <c r="J18" s="211"/>
      <c r="K18" s="224"/>
      <c r="L18" s="224"/>
      <c r="M18" s="224"/>
      <c r="N18" s="224"/>
      <c r="O18" s="224"/>
      <c r="P18" s="180"/>
      <c r="Q18" s="180"/>
      <c r="R18" s="180"/>
      <c r="S18" s="180"/>
      <c r="T18" s="180"/>
      <c r="U18" s="180"/>
      <c r="V18" s="180"/>
      <c r="W18" s="180"/>
      <c r="X18" s="180"/>
      <c r="Y18" s="180"/>
      <c r="Z18" s="180"/>
      <c r="AA18" s="180"/>
      <c r="AB18" s="180"/>
      <c r="AC18" s="180"/>
      <c r="AD18" s="180"/>
      <c r="AE18" s="180"/>
    </row>
    <row r="19" spans="1:31" s="10" customFormat="1" ht="15" customHeight="1" x14ac:dyDescent="0.2">
      <c r="A19" s="211"/>
      <c r="B19" s="211"/>
      <c r="C19" s="211"/>
      <c r="D19" s="211"/>
      <c r="E19" s="211"/>
      <c r="F19" s="211"/>
      <c r="G19" s="211"/>
      <c r="H19" s="211"/>
      <c r="I19" s="211"/>
      <c r="J19" s="211"/>
      <c r="K19" s="224"/>
      <c r="L19" s="224"/>
      <c r="M19" s="224"/>
      <c r="N19" s="224"/>
      <c r="O19" s="224"/>
      <c r="P19" s="180"/>
      <c r="Q19" s="180"/>
      <c r="R19" s="180"/>
      <c r="S19" s="180"/>
      <c r="T19" s="180"/>
      <c r="U19" s="180"/>
      <c r="V19" s="180"/>
      <c r="W19" s="180"/>
      <c r="X19" s="180"/>
      <c r="Y19" s="180"/>
      <c r="Z19" s="180"/>
      <c r="AA19" s="180"/>
      <c r="AB19" s="180"/>
      <c r="AC19" s="180"/>
      <c r="AD19" s="180"/>
      <c r="AE19" s="180"/>
    </row>
    <row r="20" spans="1:31" s="10" customFormat="1" ht="14.25" customHeight="1" x14ac:dyDescent="0.2">
      <c r="A20" s="500" t="s">
        <v>112</v>
      </c>
      <c r="B20" s="500"/>
      <c r="C20" s="500"/>
      <c r="D20" s="500"/>
      <c r="E20" s="500"/>
      <c r="F20" s="500"/>
      <c r="G20" s="500"/>
      <c r="H20" s="500"/>
      <c r="I20" s="500"/>
      <c r="J20" s="224"/>
      <c r="K20" s="224"/>
      <c r="L20" s="224"/>
      <c r="M20" s="224"/>
      <c r="N20" s="224"/>
      <c r="O20" s="224"/>
      <c r="P20" s="180"/>
      <c r="Q20" s="180"/>
      <c r="R20" s="180"/>
      <c r="S20" s="180"/>
      <c r="T20" s="180"/>
      <c r="U20" s="180"/>
      <c r="V20" s="180"/>
      <c r="W20" s="180"/>
      <c r="X20" s="180"/>
      <c r="Y20" s="180"/>
      <c r="Z20" s="180"/>
      <c r="AA20" s="180"/>
      <c r="AB20" s="180"/>
      <c r="AC20" s="180"/>
      <c r="AD20" s="180"/>
      <c r="AE20" s="180"/>
    </row>
    <row r="21" spans="1:31" s="10" customFormat="1" ht="14.25" customHeight="1" x14ac:dyDescent="0.2">
      <c r="A21" s="500" t="s">
        <v>113</v>
      </c>
      <c r="B21" s="500"/>
      <c r="C21" s="500"/>
      <c r="D21" s="500"/>
      <c r="E21" s="500"/>
      <c r="F21" s="500"/>
      <c r="G21" s="500"/>
      <c r="H21" s="500"/>
      <c r="I21" s="500"/>
      <c r="J21" s="224"/>
      <c r="K21" s="224"/>
      <c r="L21" s="224"/>
      <c r="M21" s="224"/>
      <c r="N21" s="224"/>
      <c r="O21" s="224"/>
      <c r="P21" s="180"/>
      <c r="Q21" s="180"/>
      <c r="R21" s="180"/>
      <c r="S21" s="180"/>
      <c r="T21" s="180"/>
      <c r="U21" s="180"/>
      <c r="V21" s="180"/>
      <c r="W21" s="180"/>
      <c r="X21" s="180"/>
      <c r="Y21" s="180"/>
      <c r="Z21" s="180"/>
      <c r="AA21" s="180"/>
      <c r="AB21" s="180"/>
      <c r="AC21" s="180"/>
      <c r="AD21" s="180"/>
      <c r="AE21" s="180"/>
    </row>
    <row r="22" spans="1:31" s="10" customFormat="1" ht="14.25" customHeight="1" x14ac:dyDescent="0.2">
      <c r="A22" s="224"/>
      <c r="B22" s="224"/>
      <c r="C22" s="224"/>
      <c r="D22" s="224"/>
      <c r="E22" s="224"/>
      <c r="F22" s="224"/>
      <c r="G22" s="224"/>
      <c r="H22" s="224"/>
      <c r="I22" s="224"/>
      <c r="J22" s="224"/>
      <c r="K22" s="224"/>
      <c r="L22" s="224"/>
      <c r="M22" s="224"/>
      <c r="N22" s="224"/>
      <c r="O22" s="224"/>
      <c r="P22" s="180"/>
      <c r="Q22" s="180"/>
      <c r="R22" s="180"/>
      <c r="S22" s="180"/>
      <c r="T22" s="180"/>
      <c r="U22" s="180"/>
      <c r="V22" s="180"/>
      <c r="W22" s="180"/>
      <c r="X22" s="180"/>
      <c r="Y22" s="180"/>
      <c r="Z22" s="180"/>
      <c r="AA22" s="180"/>
      <c r="AB22" s="180"/>
      <c r="AC22" s="180"/>
      <c r="AD22" s="180"/>
      <c r="AE22" s="180"/>
    </row>
    <row r="23" spans="1:31" s="10" customFormat="1" ht="15" customHeight="1" x14ac:dyDescent="0.2">
      <c r="A23" s="497" t="s">
        <v>114</v>
      </c>
      <c r="B23" s="497"/>
      <c r="C23" s="497"/>
      <c r="D23" s="497"/>
      <c r="E23" s="497"/>
      <c r="F23" s="497"/>
      <c r="G23" s="497"/>
      <c r="H23" s="497"/>
      <c r="I23" s="497"/>
      <c r="J23" s="211"/>
      <c r="K23" s="211"/>
      <c r="L23" s="224"/>
      <c r="M23" s="224"/>
      <c r="N23" s="224"/>
      <c r="O23" s="224"/>
      <c r="P23" s="180"/>
      <c r="Q23" s="180"/>
      <c r="R23" s="180"/>
      <c r="S23" s="180"/>
      <c r="T23" s="180"/>
      <c r="U23" s="180"/>
      <c r="V23" s="180"/>
      <c r="W23" s="180"/>
      <c r="X23" s="180"/>
      <c r="Y23" s="180"/>
      <c r="Z23" s="180"/>
      <c r="AA23" s="180"/>
      <c r="AB23" s="180"/>
      <c r="AC23" s="180"/>
      <c r="AD23" s="180"/>
      <c r="AE23" s="180"/>
    </row>
    <row r="24" spans="1:31" s="10" customFormat="1" ht="15" customHeight="1" x14ac:dyDescent="0.2">
      <c r="A24" s="269"/>
      <c r="B24" s="269"/>
      <c r="C24" s="269"/>
      <c r="D24" s="269"/>
      <c r="E24" s="269"/>
      <c r="F24" s="269"/>
      <c r="G24" s="269"/>
      <c r="H24" s="269"/>
      <c r="I24" s="269"/>
      <c r="J24" s="211"/>
      <c r="K24" s="211"/>
      <c r="L24" s="224"/>
      <c r="M24" s="224"/>
      <c r="N24" s="224"/>
      <c r="O24" s="224"/>
      <c r="P24" s="180"/>
      <c r="Q24" s="180"/>
      <c r="R24" s="180"/>
      <c r="S24" s="180"/>
      <c r="T24" s="180"/>
      <c r="U24" s="180"/>
      <c r="V24" s="180"/>
      <c r="W24" s="180"/>
      <c r="X24" s="180"/>
      <c r="Y24" s="180"/>
      <c r="Z24" s="180"/>
      <c r="AA24" s="180"/>
      <c r="AB24" s="180"/>
      <c r="AC24" s="180"/>
      <c r="AD24" s="180"/>
      <c r="AE24" s="180"/>
    </row>
    <row r="25" spans="1:31" s="10" customFormat="1" ht="15" customHeight="1" x14ac:dyDescent="0.2">
      <c r="A25" s="497" t="s">
        <v>115</v>
      </c>
      <c r="B25" s="497"/>
      <c r="C25" s="497"/>
      <c r="D25" s="497"/>
      <c r="E25" s="497"/>
      <c r="F25" s="497"/>
      <c r="G25" s="497"/>
      <c r="H25" s="497"/>
      <c r="I25" s="497"/>
      <c r="J25" s="211"/>
      <c r="K25" s="211"/>
      <c r="L25" s="224"/>
      <c r="M25" s="224"/>
      <c r="N25" s="224"/>
      <c r="O25" s="224"/>
      <c r="P25" s="180"/>
      <c r="Q25" s="180"/>
      <c r="R25" s="180"/>
      <c r="S25" s="180"/>
      <c r="T25" s="180"/>
      <c r="U25" s="180"/>
      <c r="V25" s="180"/>
      <c r="W25" s="180"/>
      <c r="X25" s="180"/>
      <c r="Y25" s="180"/>
      <c r="Z25" s="180"/>
      <c r="AA25" s="180"/>
      <c r="AB25" s="180"/>
      <c r="AC25" s="180"/>
      <c r="AD25" s="180"/>
      <c r="AE25" s="180"/>
    </row>
    <row r="26" spans="1:31" s="10" customFormat="1" ht="15" customHeight="1" x14ac:dyDescent="0.2">
      <c r="A26" s="269"/>
      <c r="B26" s="269"/>
      <c r="C26" s="269"/>
      <c r="D26" s="269"/>
      <c r="E26" s="269"/>
      <c r="F26" s="269"/>
      <c r="G26" s="269"/>
      <c r="H26" s="269"/>
      <c r="I26" s="269"/>
      <c r="J26" s="211"/>
      <c r="K26" s="211"/>
      <c r="L26" s="224"/>
      <c r="M26" s="224"/>
      <c r="N26" s="224"/>
      <c r="O26" s="224"/>
      <c r="P26" s="180"/>
      <c r="Q26" s="180"/>
      <c r="R26" s="180"/>
      <c r="S26" s="180"/>
      <c r="T26" s="180"/>
      <c r="U26" s="180"/>
      <c r="V26" s="180"/>
      <c r="W26" s="180"/>
      <c r="X26" s="180"/>
      <c r="Y26" s="180"/>
      <c r="Z26" s="180"/>
      <c r="AA26" s="180"/>
      <c r="AB26" s="180"/>
      <c r="AC26" s="180"/>
      <c r="AD26" s="180"/>
      <c r="AE26" s="180"/>
    </row>
    <row r="27" spans="1:31" s="10" customFormat="1" ht="15" customHeight="1" x14ac:dyDescent="0.2">
      <c r="A27" s="497" t="s">
        <v>116</v>
      </c>
      <c r="B27" s="497"/>
      <c r="C27" s="497"/>
      <c r="D27" s="497"/>
      <c r="E27" s="497"/>
      <c r="F27" s="497"/>
      <c r="G27" s="497"/>
      <c r="H27" s="497"/>
      <c r="I27" s="497"/>
      <c r="J27" s="211"/>
      <c r="K27" s="211"/>
      <c r="L27" s="224"/>
      <c r="M27" s="224"/>
      <c r="N27" s="224"/>
      <c r="O27" s="224"/>
      <c r="P27" s="180"/>
      <c r="Q27" s="180"/>
      <c r="R27" s="180"/>
      <c r="S27" s="180"/>
      <c r="T27" s="180"/>
      <c r="U27" s="180"/>
      <c r="V27" s="180"/>
      <c r="W27" s="180"/>
      <c r="X27" s="180"/>
      <c r="Y27" s="180"/>
      <c r="Z27" s="180"/>
      <c r="AA27" s="180"/>
      <c r="AB27" s="180"/>
      <c r="AC27" s="180"/>
      <c r="AD27" s="180"/>
      <c r="AE27" s="180"/>
    </row>
    <row r="28" spans="1:31" s="10" customFormat="1" ht="14.25" customHeight="1" x14ac:dyDescent="0.2">
      <c r="A28" s="211"/>
      <c r="B28" s="211"/>
      <c r="C28" s="211"/>
      <c r="D28" s="211"/>
      <c r="E28" s="211"/>
      <c r="F28" s="211"/>
      <c r="G28" s="211"/>
      <c r="H28" s="211"/>
      <c r="I28" s="211"/>
      <c r="J28" s="211"/>
      <c r="K28" s="211"/>
      <c r="L28" s="224"/>
      <c r="M28" s="224"/>
      <c r="N28" s="224"/>
      <c r="O28" s="224"/>
      <c r="P28" s="180"/>
      <c r="Q28" s="180"/>
      <c r="R28" s="180"/>
      <c r="S28" s="180"/>
      <c r="T28" s="180"/>
      <c r="U28" s="180"/>
      <c r="V28" s="180"/>
      <c r="W28" s="180"/>
      <c r="X28" s="180"/>
      <c r="Y28" s="180"/>
      <c r="Z28" s="180"/>
      <c r="AA28" s="180"/>
      <c r="AB28" s="180"/>
      <c r="AC28" s="180"/>
      <c r="AD28" s="180"/>
      <c r="AE28" s="180"/>
    </row>
    <row r="29" spans="1:31" s="10" customFormat="1" ht="15" customHeight="1" x14ac:dyDescent="0.2">
      <c r="A29" s="497" t="s">
        <v>117</v>
      </c>
      <c r="B29" s="497"/>
      <c r="C29" s="497"/>
      <c r="D29" s="497"/>
      <c r="E29" s="497"/>
      <c r="F29" s="497"/>
      <c r="G29" s="497"/>
      <c r="H29" s="497"/>
      <c r="I29" s="497"/>
      <c r="J29" s="224"/>
      <c r="K29" s="224"/>
      <c r="L29" s="224"/>
      <c r="M29" s="224"/>
      <c r="N29" s="224"/>
      <c r="O29" s="224"/>
      <c r="P29" s="180"/>
      <c r="Q29" s="180"/>
      <c r="R29" s="180"/>
      <c r="S29" s="180"/>
      <c r="T29" s="180"/>
      <c r="U29" s="180"/>
      <c r="V29" s="180"/>
      <c r="W29" s="180"/>
      <c r="X29" s="180"/>
      <c r="Y29" s="180"/>
      <c r="Z29" s="180"/>
      <c r="AA29" s="180"/>
      <c r="AB29" s="180"/>
      <c r="AC29" s="180"/>
      <c r="AD29" s="180"/>
      <c r="AE29" s="180"/>
    </row>
    <row r="30" spans="1:31" s="10" customFormat="1" ht="15" customHeight="1" x14ac:dyDescent="0.2">
      <c r="A30" s="224"/>
      <c r="B30" s="224"/>
      <c r="C30" s="224"/>
      <c r="D30" s="224"/>
      <c r="E30" s="224"/>
      <c r="F30" s="224"/>
      <c r="G30" s="224"/>
      <c r="H30" s="224"/>
      <c r="I30" s="224"/>
      <c r="J30" s="224"/>
      <c r="K30" s="224"/>
      <c r="L30" s="224"/>
      <c r="M30" s="224"/>
      <c r="N30" s="224"/>
      <c r="O30" s="224"/>
      <c r="P30" s="180"/>
      <c r="Q30" s="180"/>
      <c r="R30" s="180"/>
      <c r="S30" s="180"/>
      <c r="T30" s="180"/>
      <c r="U30" s="180"/>
      <c r="V30" s="180"/>
      <c r="W30" s="180"/>
      <c r="X30" s="180"/>
      <c r="Y30" s="180"/>
      <c r="Z30" s="180"/>
      <c r="AA30" s="180"/>
      <c r="AB30" s="180"/>
      <c r="AC30" s="180"/>
      <c r="AD30" s="180"/>
      <c r="AE30" s="180"/>
    </row>
    <row r="31" spans="1:31" s="10" customFormat="1" ht="14.25" x14ac:dyDescent="0.2">
      <c r="A31" s="497" t="s">
        <v>118</v>
      </c>
      <c r="B31" s="497"/>
      <c r="C31" s="497"/>
      <c r="D31" s="497"/>
      <c r="E31" s="497"/>
      <c r="F31" s="497"/>
      <c r="G31" s="497"/>
      <c r="H31" s="497"/>
      <c r="I31" s="497"/>
      <c r="J31" s="211"/>
      <c r="K31" s="211"/>
      <c r="L31" s="211"/>
      <c r="M31" s="211"/>
      <c r="N31" s="211"/>
      <c r="O31" s="211"/>
      <c r="P31" s="181"/>
      <c r="Q31" s="181"/>
      <c r="R31" s="181"/>
      <c r="S31" s="181"/>
      <c r="T31" s="181"/>
      <c r="U31" s="181"/>
      <c r="V31" s="181"/>
      <c r="W31" s="181"/>
      <c r="X31" s="181"/>
      <c r="Y31" s="181"/>
      <c r="Z31" s="181"/>
      <c r="AA31" s="181"/>
      <c r="AB31" s="181"/>
      <c r="AC31" s="181"/>
      <c r="AD31" s="181"/>
      <c r="AE31" s="181"/>
    </row>
    <row r="32" spans="1:31" s="10" customFormat="1" ht="14.25" customHeight="1" x14ac:dyDescent="0.2">
      <c r="A32" s="497" t="s">
        <v>119</v>
      </c>
      <c r="B32" s="497"/>
      <c r="C32" s="497"/>
      <c r="D32" s="497"/>
      <c r="E32" s="497"/>
      <c r="F32" s="497"/>
      <c r="G32" s="497"/>
      <c r="H32" s="497"/>
      <c r="I32" s="497"/>
      <c r="J32" s="211"/>
      <c r="K32" s="211"/>
      <c r="L32" s="211"/>
      <c r="M32" s="211"/>
      <c r="N32" s="211"/>
      <c r="O32" s="211"/>
      <c r="P32" s="181"/>
      <c r="Q32" s="181"/>
      <c r="R32" s="181"/>
      <c r="S32" s="181"/>
      <c r="T32" s="181"/>
      <c r="U32" s="181"/>
      <c r="V32" s="181"/>
      <c r="W32" s="181"/>
      <c r="X32" s="181"/>
      <c r="Y32" s="181"/>
      <c r="Z32" s="181"/>
      <c r="AA32" s="181"/>
      <c r="AB32" s="181"/>
      <c r="AC32" s="181"/>
      <c r="AD32" s="181"/>
      <c r="AE32" s="181"/>
    </row>
    <row r="33" spans="1:31" s="10" customFormat="1" ht="14.25" customHeight="1" x14ac:dyDescent="0.2">
      <c r="A33" s="211"/>
      <c r="B33" s="211"/>
      <c r="C33" s="211"/>
      <c r="D33" s="211"/>
      <c r="E33" s="211"/>
      <c r="F33" s="211"/>
      <c r="G33" s="211"/>
      <c r="H33" s="211"/>
      <c r="I33" s="211"/>
      <c r="J33" s="211"/>
      <c r="K33" s="211"/>
      <c r="L33" s="211"/>
      <c r="M33" s="211"/>
      <c r="N33" s="211"/>
      <c r="O33" s="211"/>
      <c r="P33" s="181"/>
      <c r="Q33" s="181"/>
      <c r="R33" s="181"/>
      <c r="S33" s="181"/>
      <c r="T33" s="181"/>
      <c r="U33" s="181"/>
      <c r="V33" s="181"/>
      <c r="W33" s="181"/>
      <c r="X33" s="181"/>
      <c r="Y33" s="181"/>
      <c r="Z33" s="181"/>
      <c r="AA33" s="181"/>
      <c r="AB33" s="181"/>
      <c r="AC33" s="181"/>
      <c r="AD33" s="181"/>
      <c r="AE33" s="181"/>
    </row>
    <row r="34" spans="1:31" s="9" customFormat="1" ht="14.25" customHeight="1" x14ac:dyDescent="0.2">
      <c r="A34" s="500" t="s">
        <v>120</v>
      </c>
      <c r="B34" s="500"/>
      <c r="C34" s="500"/>
      <c r="D34" s="500"/>
      <c r="E34" s="500"/>
      <c r="F34" s="500"/>
      <c r="G34" s="500"/>
      <c r="H34" s="500"/>
      <c r="I34" s="500"/>
      <c r="J34" s="224"/>
      <c r="K34" s="224"/>
      <c r="L34" s="224"/>
      <c r="M34" s="224"/>
      <c r="N34" s="224"/>
      <c r="O34" s="224"/>
      <c r="P34" s="180"/>
      <c r="Q34" s="180"/>
      <c r="R34" s="180"/>
      <c r="S34" s="180"/>
      <c r="T34" s="180"/>
      <c r="U34" s="180"/>
      <c r="V34" s="180"/>
      <c r="W34" s="180"/>
      <c r="X34" s="180"/>
      <c r="Y34" s="180"/>
      <c r="Z34" s="180"/>
      <c r="AA34" s="180"/>
      <c r="AB34" s="180"/>
      <c r="AC34" s="180"/>
      <c r="AD34" s="180"/>
      <c r="AE34" s="180"/>
    </row>
    <row r="35" spans="1:31" s="10" customFormat="1" ht="15" customHeight="1" x14ac:dyDescent="0.2">
      <c r="A35" s="500" t="s">
        <v>121</v>
      </c>
      <c r="B35" s="500"/>
      <c r="C35" s="500"/>
      <c r="D35" s="500"/>
      <c r="E35" s="500"/>
      <c r="F35" s="500"/>
      <c r="G35" s="500"/>
      <c r="H35" s="500"/>
      <c r="I35" s="500"/>
      <c r="J35" s="211"/>
      <c r="K35" s="211"/>
      <c r="L35" s="224"/>
      <c r="M35" s="224"/>
      <c r="N35" s="224"/>
      <c r="O35" s="224"/>
      <c r="P35" s="180"/>
      <c r="Q35" s="180"/>
      <c r="R35" s="180"/>
      <c r="S35" s="180"/>
      <c r="T35" s="180"/>
      <c r="U35" s="180"/>
      <c r="V35" s="180"/>
      <c r="W35" s="180"/>
      <c r="X35" s="180"/>
      <c r="Y35" s="180"/>
      <c r="Z35" s="180"/>
      <c r="AA35" s="180"/>
      <c r="AB35" s="180"/>
      <c r="AC35" s="180"/>
      <c r="AD35" s="180"/>
      <c r="AE35" s="180"/>
    </row>
    <row r="36" spans="1:31" s="10" customFormat="1" ht="15" customHeight="1" x14ac:dyDescent="0.2">
      <c r="A36" s="269"/>
      <c r="B36" s="269"/>
      <c r="C36" s="269"/>
      <c r="D36" s="269"/>
      <c r="E36" s="269"/>
      <c r="F36" s="269"/>
      <c r="G36" s="269"/>
      <c r="H36" s="269"/>
      <c r="I36" s="269"/>
      <c r="J36" s="269"/>
      <c r="K36" s="269"/>
      <c r="L36" s="269"/>
      <c r="M36" s="269"/>
      <c r="N36" s="269"/>
      <c r="O36" s="269"/>
      <c r="P36" s="180"/>
      <c r="Q36" s="180"/>
      <c r="R36" s="180"/>
      <c r="S36" s="180"/>
      <c r="T36" s="180"/>
      <c r="U36" s="180"/>
      <c r="V36" s="180"/>
      <c r="W36" s="180"/>
      <c r="X36" s="180"/>
      <c r="Y36" s="180"/>
      <c r="Z36" s="180"/>
      <c r="AA36" s="180"/>
      <c r="AB36" s="180"/>
      <c r="AC36" s="180"/>
      <c r="AD36" s="180"/>
      <c r="AE36" s="180"/>
    </row>
    <row r="37" spans="1:31" s="10" customFormat="1" ht="14.25" customHeight="1" x14ac:dyDescent="0.2">
      <c r="A37" s="269" t="s">
        <v>122</v>
      </c>
      <c r="B37" s="269"/>
      <c r="C37" s="269"/>
      <c r="D37" s="269"/>
      <c r="E37" s="269"/>
      <c r="F37" s="269"/>
      <c r="G37" s="269"/>
      <c r="H37" s="269"/>
      <c r="I37" s="269"/>
      <c r="J37" s="269"/>
      <c r="K37" s="269"/>
      <c r="L37" s="269"/>
      <c r="M37" s="269"/>
      <c r="N37" s="269"/>
      <c r="O37" s="269"/>
      <c r="P37" s="180"/>
      <c r="Q37" s="180"/>
      <c r="R37" s="180"/>
      <c r="S37" s="180"/>
      <c r="T37" s="180"/>
      <c r="U37" s="180"/>
      <c r="V37" s="180"/>
      <c r="W37" s="180"/>
      <c r="X37" s="180"/>
      <c r="Y37" s="180"/>
      <c r="Z37" s="180"/>
      <c r="AA37" s="180"/>
      <c r="AB37" s="180"/>
      <c r="AC37" s="180"/>
      <c r="AD37" s="180"/>
      <c r="AE37" s="180"/>
    </row>
    <row r="38" spans="1:31" s="10" customFormat="1" ht="14.25" customHeight="1" x14ac:dyDescent="0.2">
      <c r="A38" s="269" t="s">
        <v>123</v>
      </c>
      <c r="B38" s="269"/>
      <c r="C38" s="269"/>
      <c r="D38" s="269"/>
      <c r="E38" s="269"/>
      <c r="F38" s="269"/>
      <c r="G38" s="269"/>
      <c r="H38" s="269"/>
      <c r="I38" s="269"/>
      <c r="J38" s="269"/>
      <c r="K38" s="269"/>
      <c r="L38" s="269"/>
      <c r="M38" s="269"/>
      <c r="N38" s="269"/>
      <c r="O38" s="269"/>
      <c r="P38" s="180"/>
      <c r="Q38" s="180"/>
      <c r="R38" s="180"/>
      <c r="S38" s="180"/>
      <c r="T38" s="180"/>
      <c r="U38" s="180"/>
      <c r="V38" s="180"/>
      <c r="W38" s="180"/>
      <c r="X38" s="180"/>
      <c r="Y38" s="180"/>
      <c r="Z38" s="180"/>
      <c r="AA38" s="180"/>
      <c r="AB38" s="180"/>
      <c r="AC38" s="180"/>
      <c r="AD38" s="180"/>
      <c r="AE38" s="180"/>
    </row>
    <row r="39" spans="1:31" s="10" customFormat="1" ht="14.25" customHeight="1" x14ac:dyDescent="0.2">
      <c r="A39" s="269"/>
      <c r="B39" s="269"/>
      <c r="C39" s="269"/>
      <c r="D39" s="269"/>
      <c r="E39" s="269"/>
      <c r="F39" s="269"/>
      <c r="G39" s="269"/>
      <c r="H39" s="269"/>
      <c r="I39" s="269"/>
      <c r="J39" s="269"/>
      <c r="K39" s="269"/>
      <c r="L39" s="269"/>
      <c r="M39" s="269"/>
      <c r="N39" s="269"/>
      <c r="O39" s="269"/>
      <c r="P39" s="180"/>
      <c r="Q39" s="180"/>
      <c r="R39" s="180"/>
      <c r="S39" s="180"/>
      <c r="T39" s="180"/>
      <c r="U39" s="180"/>
      <c r="V39" s="180"/>
      <c r="W39" s="180"/>
      <c r="X39" s="180"/>
      <c r="Y39" s="180"/>
      <c r="Z39" s="180"/>
      <c r="AA39" s="180"/>
      <c r="AB39" s="180"/>
      <c r="AC39" s="180"/>
      <c r="AD39" s="180"/>
      <c r="AE39" s="180"/>
    </row>
    <row r="40" spans="1:31" s="10" customFormat="1" ht="14.25" customHeight="1" x14ac:dyDescent="0.2">
      <c r="A40" s="269" t="s">
        <v>124</v>
      </c>
      <c r="B40" s="269"/>
      <c r="C40" s="269"/>
      <c r="D40" s="269"/>
      <c r="E40" s="269"/>
      <c r="F40" s="269"/>
      <c r="G40" s="269"/>
      <c r="H40" s="269"/>
      <c r="I40" s="269"/>
      <c r="J40" s="269"/>
      <c r="K40" s="269"/>
      <c r="L40" s="269"/>
      <c r="M40" s="269"/>
      <c r="N40" s="269"/>
      <c r="O40" s="269"/>
      <c r="P40" s="181"/>
      <c r="Q40" s="181"/>
      <c r="R40" s="181"/>
      <c r="S40" s="181"/>
      <c r="T40" s="181"/>
      <c r="U40" s="181"/>
      <c r="V40" s="181"/>
      <c r="W40" s="181"/>
      <c r="X40" s="181"/>
      <c r="Y40" s="181"/>
      <c r="Z40" s="181"/>
      <c r="AA40" s="181"/>
      <c r="AB40" s="180"/>
      <c r="AC40" s="180"/>
      <c r="AD40" s="180"/>
      <c r="AE40" s="180"/>
    </row>
    <row r="41" spans="1:31" s="10" customFormat="1" ht="14.25" customHeight="1" x14ac:dyDescent="0.2">
      <c r="A41" s="269" t="s">
        <v>125</v>
      </c>
      <c r="B41" s="269"/>
      <c r="C41" s="269"/>
      <c r="D41" s="269"/>
      <c r="E41" s="269"/>
      <c r="F41" s="269"/>
      <c r="G41" s="269"/>
      <c r="H41" s="269"/>
      <c r="I41" s="269"/>
      <c r="J41" s="269"/>
      <c r="K41" s="269"/>
      <c r="L41" s="269"/>
      <c r="M41" s="269"/>
      <c r="N41" s="269"/>
      <c r="O41" s="269"/>
      <c r="P41" s="180"/>
      <c r="Q41" s="180"/>
      <c r="R41" s="180"/>
      <c r="S41" s="180"/>
      <c r="T41" s="180"/>
      <c r="U41" s="180"/>
      <c r="V41" s="180"/>
      <c r="W41" s="180"/>
      <c r="X41" s="180"/>
      <c r="Y41" s="180"/>
      <c r="Z41" s="180"/>
      <c r="AA41" s="180"/>
      <c r="AB41" s="180"/>
      <c r="AC41" s="180"/>
      <c r="AD41" s="180"/>
      <c r="AE41" s="180"/>
    </row>
    <row r="42" spans="1:31" s="10" customFormat="1" ht="14.25" customHeight="1" x14ac:dyDescent="0.2">
      <c r="A42" s="269"/>
      <c r="B42" s="269"/>
      <c r="C42" s="269"/>
      <c r="D42" s="269"/>
      <c r="E42" s="269"/>
      <c r="F42" s="269"/>
      <c r="G42" s="269"/>
      <c r="H42" s="269"/>
      <c r="I42" s="269"/>
      <c r="J42" s="269"/>
      <c r="K42" s="269"/>
      <c r="L42" s="269"/>
      <c r="M42" s="269"/>
      <c r="N42" s="269"/>
      <c r="O42" s="269"/>
      <c r="P42" s="180"/>
      <c r="Q42" s="180"/>
      <c r="R42" s="180"/>
      <c r="S42" s="180"/>
      <c r="T42" s="180"/>
      <c r="U42" s="180"/>
      <c r="V42" s="180"/>
      <c r="W42" s="180"/>
      <c r="X42" s="180"/>
      <c r="Y42" s="180"/>
      <c r="Z42" s="180"/>
      <c r="AA42" s="180"/>
      <c r="AB42" s="180"/>
      <c r="AC42" s="180"/>
      <c r="AD42" s="180"/>
      <c r="AE42" s="180"/>
    </row>
    <row r="43" spans="1:31" s="10" customFormat="1" ht="14.25" x14ac:dyDescent="0.2">
      <c r="A43" s="269" t="s">
        <v>126</v>
      </c>
      <c r="B43" s="269"/>
      <c r="C43" s="269"/>
      <c r="D43" s="269"/>
      <c r="E43" s="269"/>
      <c r="F43" s="269"/>
      <c r="G43" s="269"/>
      <c r="H43" s="269"/>
      <c r="I43" s="269"/>
      <c r="J43" s="211"/>
      <c r="K43" s="211"/>
      <c r="L43" s="211"/>
      <c r="M43" s="211"/>
      <c r="N43" s="224"/>
      <c r="O43" s="224"/>
      <c r="P43" s="180"/>
      <c r="Q43" s="180"/>
      <c r="R43" s="180"/>
      <c r="S43" s="180"/>
      <c r="T43" s="180"/>
      <c r="U43" s="180"/>
      <c r="V43" s="180"/>
      <c r="W43" s="180"/>
      <c r="X43" s="180"/>
      <c r="Y43" s="180"/>
      <c r="Z43" s="180"/>
      <c r="AA43" s="180"/>
      <c r="AB43" s="180"/>
      <c r="AC43" s="180"/>
      <c r="AD43" s="180"/>
      <c r="AE43" s="180"/>
    </row>
    <row r="44" spans="1:31" s="10" customFormat="1" ht="14.25" customHeight="1" x14ac:dyDescent="0.2">
      <c r="A44" s="497" t="s">
        <v>127</v>
      </c>
      <c r="B44" s="497"/>
      <c r="C44" s="497"/>
      <c r="D44" s="497"/>
      <c r="E44" s="497"/>
      <c r="F44" s="497"/>
      <c r="G44" s="497"/>
      <c r="H44" s="497"/>
      <c r="I44" s="211"/>
      <c r="J44" s="211"/>
      <c r="K44" s="211"/>
      <c r="L44" s="211"/>
      <c r="M44" s="211"/>
      <c r="N44" s="211"/>
      <c r="O44" s="224"/>
      <c r="P44" s="180"/>
      <c r="Q44" s="180"/>
      <c r="R44" s="180"/>
      <c r="S44" s="180"/>
      <c r="T44" s="180"/>
      <c r="U44" s="180"/>
      <c r="V44" s="180"/>
      <c r="W44" s="180"/>
      <c r="X44" s="180"/>
      <c r="Y44" s="180"/>
      <c r="Z44" s="180"/>
      <c r="AA44" s="180"/>
      <c r="AB44" s="180"/>
      <c r="AC44" s="180"/>
      <c r="AD44" s="180"/>
      <c r="AE44" s="180"/>
    </row>
    <row r="45" spans="1:31" s="10" customFormat="1" ht="14.25" customHeight="1" x14ac:dyDescent="0.2">
      <c r="A45" s="211"/>
      <c r="B45" s="211"/>
      <c r="C45" s="211"/>
      <c r="D45" s="211"/>
      <c r="E45" s="211"/>
      <c r="F45" s="211"/>
      <c r="G45" s="211"/>
      <c r="H45" s="211"/>
      <c r="I45" s="211"/>
      <c r="J45" s="211"/>
      <c r="K45" s="211"/>
      <c r="L45" s="211"/>
      <c r="M45" s="211"/>
      <c r="N45" s="211"/>
      <c r="O45" s="224"/>
      <c r="P45" s="180"/>
      <c r="Q45" s="180"/>
      <c r="R45" s="180"/>
      <c r="S45" s="180"/>
      <c r="T45" s="180"/>
      <c r="U45" s="180"/>
      <c r="V45" s="180"/>
      <c r="W45" s="180"/>
      <c r="X45" s="180"/>
      <c r="Y45" s="180"/>
      <c r="Z45" s="180"/>
      <c r="AA45" s="180"/>
      <c r="AB45" s="180"/>
      <c r="AC45" s="180"/>
      <c r="AD45" s="180"/>
      <c r="AE45" s="180"/>
    </row>
    <row r="46" spans="1:31" s="10" customFormat="1" ht="14.25" customHeight="1" x14ac:dyDescent="0.2">
      <c r="A46" s="497" t="s">
        <v>128</v>
      </c>
      <c r="B46" s="497"/>
      <c r="C46" s="497"/>
      <c r="D46" s="497"/>
      <c r="E46" s="497"/>
      <c r="F46" s="497"/>
      <c r="G46" s="497"/>
      <c r="H46" s="497"/>
      <c r="I46" s="497"/>
      <c r="J46" s="211"/>
      <c r="K46" s="211"/>
      <c r="L46" s="211"/>
      <c r="M46" s="211"/>
      <c r="N46" s="224"/>
      <c r="O46" s="224"/>
      <c r="P46" s="180"/>
      <c r="Q46" s="180"/>
      <c r="R46" s="180"/>
      <c r="S46" s="180"/>
      <c r="T46" s="180"/>
      <c r="U46" s="180"/>
      <c r="V46" s="180"/>
      <c r="W46" s="180"/>
      <c r="X46" s="180"/>
      <c r="Y46" s="180"/>
      <c r="Z46" s="180"/>
      <c r="AA46" s="180"/>
      <c r="AB46" s="180"/>
      <c r="AC46" s="180"/>
      <c r="AD46" s="180"/>
      <c r="AE46" s="180"/>
    </row>
    <row r="47" spans="1:31" s="10" customFormat="1" ht="14.25" customHeight="1" x14ac:dyDescent="0.2">
      <c r="A47" s="211"/>
      <c r="B47" s="211"/>
      <c r="C47" s="211"/>
      <c r="D47" s="211"/>
      <c r="E47" s="211"/>
      <c r="F47" s="211"/>
      <c r="G47" s="211"/>
      <c r="H47" s="211"/>
      <c r="I47" s="211"/>
      <c r="J47" s="211"/>
      <c r="K47" s="211"/>
      <c r="L47" s="211"/>
      <c r="M47" s="211"/>
      <c r="N47" s="224"/>
      <c r="O47" s="224"/>
      <c r="P47" s="180"/>
      <c r="Q47" s="180"/>
      <c r="R47" s="180"/>
      <c r="S47" s="180"/>
      <c r="T47" s="180"/>
      <c r="U47" s="180"/>
      <c r="V47" s="180"/>
      <c r="W47" s="180"/>
      <c r="X47" s="180"/>
      <c r="Y47" s="180"/>
      <c r="Z47" s="180"/>
      <c r="AA47" s="180"/>
      <c r="AB47" s="180"/>
      <c r="AC47" s="180"/>
      <c r="AD47" s="180"/>
      <c r="AE47" s="180"/>
    </row>
    <row r="48" spans="1:31" s="10" customFormat="1" ht="14.25" customHeight="1" x14ac:dyDescent="0.2">
      <c r="A48" s="500" t="s">
        <v>129</v>
      </c>
      <c r="B48" s="500"/>
      <c r="C48" s="500"/>
      <c r="D48" s="500"/>
      <c r="E48" s="500"/>
      <c r="F48" s="500"/>
      <c r="G48" s="500"/>
      <c r="H48" s="500"/>
      <c r="I48" s="500"/>
      <c r="J48" s="500"/>
      <c r="K48" s="500"/>
      <c r="L48" s="271"/>
      <c r="M48" s="271"/>
      <c r="N48" s="224"/>
      <c r="O48" s="224"/>
      <c r="P48" s="180"/>
      <c r="Q48" s="180"/>
      <c r="R48" s="180"/>
      <c r="S48" s="180"/>
      <c r="T48" s="180"/>
      <c r="U48" s="180"/>
      <c r="V48" s="180"/>
      <c r="W48" s="180"/>
      <c r="X48" s="180"/>
      <c r="Y48" s="180"/>
      <c r="Z48" s="180"/>
      <c r="AA48" s="180"/>
      <c r="AB48" s="180"/>
      <c r="AC48" s="180"/>
      <c r="AD48" s="180"/>
      <c r="AE48" s="180"/>
    </row>
    <row r="49" spans="1:31" s="10" customFormat="1" ht="14.25" customHeight="1" x14ac:dyDescent="0.2">
      <c r="A49" s="224"/>
      <c r="B49" s="271"/>
      <c r="C49" s="271"/>
      <c r="D49" s="271"/>
      <c r="E49" s="271"/>
      <c r="F49" s="271"/>
      <c r="G49" s="271"/>
      <c r="H49" s="271"/>
      <c r="I49" s="211"/>
      <c r="J49" s="271"/>
      <c r="K49" s="271"/>
      <c r="L49" s="271"/>
      <c r="M49" s="271"/>
      <c r="N49" s="224"/>
      <c r="O49" s="224"/>
      <c r="P49" s="180"/>
      <c r="Q49" s="180"/>
      <c r="R49" s="180"/>
      <c r="S49" s="180"/>
      <c r="T49" s="180"/>
      <c r="U49" s="180"/>
      <c r="V49" s="180"/>
      <c r="W49" s="180"/>
      <c r="X49" s="180"/>
      <c r="Y49" s="180"/>
      <c r="Z49" s="180"/>
      <c r="AA49" s="180"/>
      <c r="AB49" s="180"/>
      <c r="AC49" s="180"/>
      <c r="AD49" s="180"/>
      <c r="AE49" s="180"/>
    </row>
    <row r="50" spans="1:31" s="10" customFormat="1" ht="12.75" customHeight="1" x14ac:dyDescent="0.2">
      <c r="A50" s="497" t="s">
        <v>130</v>
      </c>
      <c r="B50" s="497"/>
      <c r="C50" s="497"/>
      <c r="D50" s="497"/>
      <c r="E50" s="497"/>
      <c r="F50" s="497"/>
      <c r="G50" s="497"/>
      <c r="H50" s="497"/>
      <c r="I50" s="497"/>
      <c r="J50" s="211"/>
      <c r="K50" s="211"/>
      <c r="L50" s="211"/>
      <c r="M50" s="211"/>
      <c r="N50" s="224"/>
      <c r="O50" s="224"/>
      <c r="P50" s="180"/>
      <c r="Q50" s="180"/>
      <c r="R50" s="180"/>
      <c r="S50" s="180"/>
      <c r="T50" s="180"/>
      <c r="U50" s="180"/>
      <c r="V50" s="180"/>
      <c r="W50" s="180"/>
      <c r="X50" s="180"/>
      <c r="Y50" s="180"/>
      <c r="Z50" s="180"/>
      <c r="AA50" s="180"/>
      <c r="AB50" s="180"/>
      <c r="AC50" s="180"/>
      <c r="AD50" s="180"/>
      <c r="AE50" s="180"/>
    </row>
    <row r="51" spans="1:31" s="10" customFormat="1" ht="12.75" customHeight="1" x14ac:dyDescent="0.2">
      <c r="A51" s="211"/>
      <c r="B51" s="211"/>
      <c r="C51" s="211"/>
      <c r="D51" s="211"/>
      <c r="E51" s="211"/>
      <c r="F51" s="211"/>
      <c r="G51" s="211"/>
      <c r="H51" s="211"/>
      <c r="I51" s="271"/>
      <c r="J51" s="211"/>
      <c r="K51" s="211"/>
      <c r="L51" s="211"/>
      <c r="M51" s="211"/>
      <c r="N51" s="224"/>
      <c r="O51" s="224"/>
      <c r="P51" s="180"/>
      <c r="Q51" s="180"/>
      <c r="R51" s="180"/>
      <c r="S51" s="180"/>
      <c r="T51" s="180"/>
      <c r="U51" s="180"/>
      <c r="V51" s="180"/>
      <c r="W51" s="180"/>
      <c r="X51" s="180"/>
      <c r="Y51" s="180"/>
      <c r="Z51" s="180"/>
      <c r="AA51" s="180"/>
      <c r="AB51" s="180"/>
      <c r="AC51" s="180"/>
      <c r="AD51" s="180"/>
      <c r="AE51" s="180"/>
    </row>
    <row r="52" spans="1:31" s="10" customFormat="1" ht="14.25" customHeight="1" x14ac:dyDescent="0.2">
      <c r="A52" s="500" t="s">
        <v>131</v>
      </c>
      <c r="B52" s="500"/>
      <c r="C52" s="500"/>
      <c r="D52" s="500"/>
      <c r="E52" s="500"/>
      <c r="F52" s="500"/>
      <c r="G52" s="500"/>
      <c r="H52" s="500"/>
      <c r="I52" s="500"/>
      <c r="J52" s="224"/>
      <c r="K52" s="224"/>
      <c r="L52" s="224"/>
      <c r="M52" s="224"/>
      <c r="N52" s="224"/>
      <c r="O52" s="224"/>
      <c r="P52" s="180"/>
      <c r="Q52" s="180"/>
      <c r="R52" s="180"/>
      <c r="S52" s="180"/>
      <c r="T52" s="180"/>
      <c r="U52" s="180"/>
      <c r="V52" s="180"/>
      <c r="W52" s="180"/>
      <c r="X52" s="180"/>
      <c r="Y52" s="180"/>
      <c r="Z52" s="180"/>
      <c r="AA52" s="180"/>
      <c r="AB52" s="180"/>
      <c r="AC52" s="180"/>
      <c r="AD52" s="180"/>
      <c r="AE52" s="180"/>
    </row>
    <row r="53" spans="1:31" s="10" customFormat="1" ht="14.25" customHeight="1" x14ac:dyDescent="0.2">
      <c r="A53" s="224"/>
      <c r="B53" s="224"/>
      <c r="C53" s="224"/>
      <c r="D53" s="224"/>
      <c r="E53" s="224"/>
      <c r="F53" s="224"/>
      <c r="G53" s="224"/>
      <c r="H53" s="224"/>
      <c r="I53" s="211"/>
      <c r="J53" s="224"/>
      <c r="K53" s="224"/>
      <c r="L53" s="224"/>
      <c r="M53" s="224"/>
      <c r="N53" s="224"/>
      <c r="O53" s="224"/>
      <c r="P53" s="180"/>
      <c r="Q53" s="180"/>
      <c r="R53" s="180"/>
      <c r="S53" s="180"/>
      <c r="T53" s="180"/>
      <c r="U53" s="180"/>
      <c r="V53" s="180"/>
      <c r="W53" s="180"/>
      <c r="X53" s="180"/>
      <c r="Y53" s="180"/>
      <c r="Z53" s="180"/>
      <c r="AA53" s="180"/>
      <c r="AB53" s="180"/>
      <c r="AC53" s="180"/>
      <c r="AD53" s="180"/>
      <c r="AE53" s="180"/>
    </row>
    <row r="54" spans="1:31" s="10" customFormat="1" ht="12.75" customHeight="1" x14ac:dyDescent="0.2">
      <c r="A54" s="497" t="s">
        <v>132</v>
      </c>
      <c r="B54" s="497"/>
      <c r="C54" s="497"/>
      <c r="D54" s="497"/>
      <c r="E54" s="497"/>
      <c r="F54" s="497"/>
      <c r="G54" s="497"/>
      <c r="H54" s="497"/>
      <c r="I54" s="497"/>
      <c r="J54" s="497"/>
      <c r="K54" s="497"/>
      <c r="L54" s="224"/>
      <c r="M54" s="224"/>
      <c r="N54" s="224"/>
      <c r="O54" s="224"/>
      <c r="P54" s="180"/>
      <c r="Q54" s="180"/>
      <c r="R54" s="180"/>
      <c r="S54" s="180"/>
      <c r="T54" s="180"/>
      <c r="U54" s="180"/>
      <c r="V54" s="180"/>
      <c r="W54" s="180"/>
      <c r="X54" s="180"/>
      <c r="Y54" s="180"/>
      <c r="Z54" s="180"/>
      <c r="AA54" s="180"/>
      <c r="AB54" s="180"/>
      <c r="AC54" s="180"/>
      <c r="AD54" s="180"/>
      <c r="AE54" s="180"/>
    </row>
    <row r="55" spans="1:31" s="10" customFormat="1" ht="14.25" customHeight="1" x14ac:dyDescent="0.2">
      <c r="A55" s="223"/>
      <c r="B55" s="223"/>
      <c r="C55" s="223"/>
      <c r="D55" s="223"/>
      <c r="E55" s="223"/>
      <c r="F55" s="223"/>
      <c r="G55" s="223"/>
      <c r="H55" s="223"/>
      <c r="I55" s="272"/>
      <c r="J55" s="223"/>
      <c r="K55" s="223"/>
      <c r="L55" s="223"/>
      <c r="M55" s="223"/>
      <c r="N55" s="223"/>
      <c r="O55" s="223"/>
      <c r="P55" s="8"/>
      <c r="Q55" s="8"/>
      <c r="R55" s="8"/>
      <c r="S55" s="8"/>
      <c r="T55" s="8"/>
      <c r="U55" s="8"/>
      <c r="V55" s="8"/>
      <c r="W55" s="8"/>
      <c r="X55" s="8"/>
      <c r="Y55" s="8"/>
      <c r="Z55" s="8"/>
      <c r="AA55" s="8"/>
      <c r="AB55" s="8"/>
      <c r="AC55" s="8"/>
      <c r="AD55" s="8"/>
      <c r="AE55" s="8"/>
    </row>
    <row r="56" spans="1:31" ht="14.25" x14ac:dyDescent="0.2">
      <c r="A56" s="497" t="s">
        <v>133</v>
      </c>
      <c r="B56" s="497"/>
      <c r="C56" s="497"/>
      <c r="D56" s="497"/>
      <c r="E56" s="497"/>
      <c r="F56" s="497"/>
      <c r="G56" s="497"/>
      <c r="H56" s="497"/>
      <c r="I56" s="497"/>
      <c r="J56" s="497"/>
      <c r="K56" s="497"/>
    </row>
  </sheetData>
  <mergeCells count="27">
    <mergeCell ref="A32:I32"/>
    <mergeCell ref="A34:I34"/>
    <mergeCell ref="A35:I35"/>
    <mergeCell ref="A9:I9"/>
    <mergeCell ref="A21:I21"/>
    <mergeCell ref="A11:I11"/>
    <mergeCell ref="A15:I15"/>
    <mergeCell ref="A17:I17"/>
    <mergeCell ref="A18:I18"/>
    <mergeCell ref="A20:I20"/>
    <mergeCell ref="A13:I13"/>
    <mergeCell ref="J13:O13"/>
    <mergeCell ref="A56:K56"/>
    <mergeCell ref="A3:I3"/>
    <mergeCell ref="A4:I4"/>
    <mergeCell ref="A54:K54"/>
    <mergeCell ref="A44:H44"/>
    <mergeCell ref="A46:I46"/>
    <mergeCell ref="A50:I50"/>
    <mergeCell ref="A23:I23"/>
    <mergeCell ref="A27:I27"/>
    <mergeCell ref="A29:I29"/>
    <mergeCell ref="A31:I31"/>
    <mergeCell ref="A52:I52"/>
    <mergeCell ref="A48:K48"/>
    <mergeCell ref="A25:I25"/>
    <mergeCell ref="A8:I8"/>
  </mergeCells>
  <hyperlinks>
    <hyperlink ref="A11" location="'2'!A1" display="TABLE 2 ADMISSIONS BY AGE, BY HEALTH ORGANISATION, 2018 - 2020"/>
    <hyperlink ref="A15" location="'3'!A1" display="TABLE 3 ADMISSIONS BY MONTH AND AGE"/>
    <hyperlink ref="A17" location="'4'!A1" display="TABLE 4 ADMISSIONS BY MONTH AND PRIMARY DIAGNOSTIC GROUP"/>
    <hyperlink ref="A20" location="'5'!A1" display="TABLE 5 RESPIRATORY ADMISSIONS BY MONTH AND AGE"/>
    <hyperlink ref="A23" location="'6'!A1" display="TABLE 6 ADMISSIONS BY MONTH, BY HEALTH ORGANISATION"/>
    <hyperlink ref="A29" location="'8'!A1" display="TABLE 8 ADMISSIONS BY PREDICTED MORTALITY RISK GROUP, BY HEALTH ORGANISATION"/>
    <hyperlink ref="A31" location="'9'!A1" display="TABLE 9 ADMISSIONS BY ADMISSION TYPE AND AGE, 2018 - 2020"/>
    <hyperlink ref="A34" location="'10'!A1" display="TABLE 10 ADMISSIONS BY ADMISSION TYPE, BY HEALTH ORGANISATION"/>
    <hyperlink ref="A35" location="'Fig10'!A1" display="FIGURE 10 ADMISSIONS BY ADMISSION TYPE, BY HEALTH ORGANISATION, 2018 - 2020"/>
    <hyperlink ref="A37" location="'11'!A1" display="TABLE 11 ADMISSIONS BY SOURCE OF ADMISSION (ADMISSION TYPE UNPLANNED - OTHER), BY HEALTH ORGANISATION"/>
    <hyperlink ref="A38" location="'Fig11'!A1" display="FIGURE 11 ADMISSIONS BY SOURCE OF ADMISSION (ADMISSION TYPE UNPLANNED - OTHER), BY HEALTH ORGANISATION, 2018 - 2020"/>
    <hyperlink ref="A40" location="'12'!A1" display="TABLE 12 ADMISSIONS BY CARE AREA ADMITTED FROM (ADMISSION TYPE UNPLANNED - OTHER; ADMITTED FROM HOSPITAL), BY HEALTH ORGANISATION"/>
    <hyperlink ref="A41" location="'Fig12'!A1" display="FIGURE 12 ADMISSIONS BY CARE AREA ADMITTED FROM (ADMISSION TYPE UNPLANNED - OTHER; ADMITTED FROM HOSPITAL), BY HEALTH ORGANISATION, 2018 - 2020"/>
    <hyperlink ref="A43" location="'13'!A1" display="TABLE 13 ADMISSIONS BY PRIMARY DIAGNOSTIC GROUP AND AGE, 2018 - 2020"/>
    <hyperlink ref="A46" location="'14'!A1" display="TABLE 14 ADMISSIONS BY PRIMARY DIAGNOSTIC GROUP BY HEALTH ORGANISATION"/>
    <hyperlink ref="A48" location="'15'!A1" display="TABLE 15 ADMISSIONS BY PRIMARY DIAGNOSTIC GROUP (PLANNED - FOLLOWING SURGERY), BY HEALTH ORGANISATION"/>
    <hyperlink ref="A50" location="'16'!A1" display="TABLE 16 ADMISSIONS BY PRIMARY DIAGNOSTIC GROUP (PLANNED - OTHER), BY HEALTH ORGANISATION"/>
    <hyperlink ref="A52" location="'17'!A1" display="TABLE 17 ADMISSIONS BY PRIMARY DIAGNOSTIC GROUP (UNPLANNED - OTHER), BY HEALTH ORGANISATION"/>
    <hyperlink ref="A54" location="'18'!A1" display="TABLE 18 ADMISSIONS BY PRIMARY DIAGNOSTIC GROUP (UNPLANNED - FOLLOWING SURGERY), BY HEALTH ORGANISATION"/>
    <hyperlink ref="A9:I9" location="'1.1'!A54" display="FIGURE 1.1 ADMISSIONS BY AGE AND SEX"/>
    <hyperlink ref="A18" location="'4'!A52" display="FIGURE 4 ADMISSIONS BY MONTH AND PRIMARY DIAGNOSTIC GROUP"/>
    <hyperlink ref="A21" location="'5'!A51" display="FIGURE 5 RESPIRATORY ADMISSIONS BY MONTH AND AGE"/>
    <hyperlink ref="A32" location="'9'!A15" display="FIGURE 9 ADMISSIONS BY ADMISSION TYPE AND AGE, 2018 - 2020"/>
    <hyperlink ref="A44" location="'13'!A22" display="FIGURE 13 ADMISSIONS BY PRIMARY DIAGNOSTIC GROUP, 2018 - 2020"/>
    <hyperlink ref="A25" location="'6'!A1" display="TABLE 6 ADMISSIONS BY MONTH, BY HEALTH ORGANISATION"/>
    <hyperlink ref="A23:I23" location="'1.7'!A1" display="TABLE 1.7 ADMISSIONS BY YEAR, ETHNICITY AND AGE"/>
    <hyperlink ref="A25:I25" location="'1.8'!A1" display="TABLE 1.8 ADMISSIONS BY ETHNICITY AND AGE"/>
    <hyperlink ref="A11:I11" location="'1.2'!A1" display="TABLE 1.2 ADMISSIONS BY AGE, BY HEALTH ORGANISATION"/>
    <hyperlink ref="A8:I8" location="'1.1'!A1" display="TABLE 1.1 ADMISSIONS BY AGE AND SEX"/>
    <hyperlink ref="A31:I31" location="'1.11'!A1" display="TABLE 1.11 ADMISSIONS BY ADMISSION TYPE AND AGE"/>
    <hyperlink ref="A32:I32" location="'1.11'!A1" display="FIGURE 1.11 ADMISSIONS BY ADMISSION TYPE AND AGE, 2019 - 2021"/>
    <hyperlink ref="A35:I35" location="Fig1.12!A1" display="FIGURE 1.12 ADMISSIONS BY ADMISSION TYPE, BY HEALTH ORGANISATION"/>
    <hyperlink ref="A38:L38" location="Fig1.13!A1" display="FIGURE 1.13 ADMISSIONS BY SOURCE OF ADMISSION (ADMISSION TYPE UNPLANNED - OTHER), BY HEALTH ORGANISATION"/>
    <hyperlink ref="A41:O41" location="Fig1.14!A1" display="FIGURE 1.14 ADMISSIONS BY CARE AREA ADMITTED FROM (ADMISSION TYPE UNPLANNED - OTHER; ADMITTED FROM HOSPITAL), BY HEALTH ORGANISATION"/>
    <hyperlink ref="A43:I43" location="'1.15'!A1" display="TABLE 1.15 ADMISSIONS BY PRIMARY DIAGNOSTIC GROUP AND AGE"/>
    <hyperlink ref="A44:H44" location="'1.15'!A1" display="FIGURE 1.15 ADMISSIONS BY PRIMARY DIAGNOSTIC GROUP, 2019 - 2021"/>
    <hyperlink ref="A15:I15" location="'1.4'!A1" display="TABLE 1.4 ADMISSIONS BY MONTH AND AGE"/>
    <hyperlink ref="A17:I17" location="'1.5'!A1" display="TABLE 1.5 ADMISSIONS BY MONTH AND PRIMARY DIAGNOSTIC GROUP"/>
    <hyperlink ref="A18:I18" location="'1.5'!A90" display="FIGURE 1.5 ADMISSIONS BY MONTH AND PRIMARY DIAGNOSTIC GROUP"/>
    <hyperlink ref="A20:I20" location="'1.6'!A1" display="TABLE 1.6 RESPIRATORY ADMISSIONS BY MONTH AND AGE"/>
    <hyperlink ref="A21:I21" location="'1.6'!A1" display="FIGURE 1.6 RESPIRATORY ADMISSIONS BY MONTH AND AGE"/>
    <hyperlink ref="A29:I29" location="'1.10'!A1" display="TABLE 1.10 ADMISSIONS BY PREDICTED MORTALITY RISK GROUP, BY HEALTH ORGANISATION"/>
    <hyperlink ref="A34:I34" location="'1.12'!A1" display="TABLE 1.12 ADMISSIONS BY ADMISSION TYPE, BY HEALTH ORGANISATION"/>
    <hyperlink ref="A37:K37" location="'1.13'!A1" display="TABLE 1.13 ADMISSIONS BY SOURCE OF ADMISSION (ADMISSION TYPE UNPLANNED - OTHER), BY HEALTH ORGANISATION"/>
    <hyperlink ref="A46:I46" location="'1.16'!A1" display="TABLE 1.16 ADMISSIONS BY PRIMARY DIAGNOSTIC GROUP BY HEALTH ORGANISATION"/>
    <hyperlink ref="A48:J48" location="'1.17'!A1" display="TABLE 1.17 ADMISSIONS BY PRIMARY DIAGNOSTIC GROUP (PLANNED - FOLLOWING SURGERY), BY HEALTH ORGANISATION"/>
    <hyperlink ref="A50:I50" location="'1.18'!A1" display="TABLE 1.18 ADMISSIONS BY PRIMARY DIAGNOSTIC GROUP (PLANNED - OTHER), BY HEALTH ORGANISATION"/>
    <hyperlink ref="A52:I52" location="'1.19'!A1" display="TABLE 1.19 ADMISSIONS BY PRIMARY DIAGNOSTIC GROUP (UNPLANNED - OTHER), BY HEALTH ORGANISATION"/>
    <hyperlink ref="A54:K54" location="'1.20'!A1" display="TABLE 1.20 ADMISSIONS BY PRIMARY DIAGNOSTIC GROUP (UNPLANNED - FOLLOWING SURGERY), BY HEALTH ORGANISATION"/>
    <hyperlink ref="A27" location="'6'!A1" display="TABLE 6 ADMISSIONS BY MONTH, BY HEALTH ORGANISATION"/>
    <hyperlink ref="A27:I27" location="'1.9'!A1" display="TABLE 1.9 COUNTRY OF ADMISSION BY COUNTRY OF RESIDENCE AND YEAR "/>
    <hyperlink ref="A56" location="'18'!A1" display="TABLE 18 ADMISSIONS BY PRIMARY DIAGNOSTIC GROUP (UNPLANNED - FOLLOWING SURGERY), BY HEALTH ORGANISATION"/>
    <hyperlink ref="A56:K56" location="'1.21'!A1" display="TABLE 1.21 ADMISSIONS BY DEPRIVATION GROUP (ENGLAND AND WALES)"/>
    <hyperlink ref="A40:N40" location="'1.14'!A1" display="TABLE 1.14 ADMISSIONS BY CARE AREA ADMITTED FROM (ADMISSION TYPE UNPLANNED - OTHER; ADMITTED FROM HOSPITAL), BY HEALTH ORGANISATION"/>
    <hyperlink ref="A13:I13" location="'1.3'!A1" display="TABLE 1.3 ADMISSIONS BY MONTH, BY HEALTH ORGANISATION"/>
  </hyperlinks>
  <pageMargins left="0.70866141732283472" right="0.70866141732283472" top="0.74803149606299213" bottom="0.74803149606299213" header="0.31496062992125984" footer="0.31496062992125984"/>
  <pageSetup paperSize="9" scale="51"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X107"/>
  <sheetViews>
    <sheetView showGridLines="0" showRowColHeaders="0" zoomScale="115" zoomScaleNormal="115" workbookViewId="0">
      <selection sqref="A1:L1"/>
    </sheetView>
  </sheetViews>
  <sheetFormatPr defaultColWidth="8.7109375" defaultRowHeight="12.75" x14ac:dyDescent="0.2"/>
  <cols>
    <col min="1" max="1" width="21" style="1" customWidth="1"/>
    <col min="2" max="15" width="8.7109375" style="1" customWidth="1"/>
    <col min="16" max="16384" width="8.7109375" style="1"/>
  </cols>
  <sheetData>
    <row r="1" spans="1:15" ht="18" customHeight="1" x14ac:dyDescent="0.2">
      <c r="A1" s="502" t="s">
        <v>126</v>
      </c>
      <c r="B1" s="502"/>
      <c r="C1" s="502"/>
      <c r="D1" s="502"/>
      <c r="E1" s="502"/>
      <c r="F1" s="502"/>
      <c r="G1" s="502"/>
      <c r="H1" s="502"/>
      <c r="I1" s="502"/>
      <c r="J1" s="502"/>
      <c r="K1" s="502"/>
      <c r="L1" s="502"/>
    </row>
    <row r="2" spans="1:15" ht="19.5" customHeight="1" x14ac:dyDescent="0.2">
      <c r="A2" s="494" t="s">
        <v>348</v>
      </c>
      <c r="B2" s="494"/>
      <c r="C2" s="494"/>
      <c r="D2" s="494"/>
      <c r="E2" s="494"/>
      <c r="F2" s="494"/>
      <c r="G2" s="494"/>
      <c r="H2" s="494"/>
      <c r="I2" s="494"/>
      <c r="J2" s="494"/>
      <c r="K2" s="494"/>
      <c r="L2" s="494"/>
      <c r="M2" s="494"/>
    </row>
    <row r="3" spans="1:15" ht="30.75" customHeight="1" x14ac:dyDescent="0.2">
      <c r="A3" s="494" t="s">
        <v>349</v>
      </c>
      <c r="B3" s="494"/>
      <c r="C3" s="494"/>
      <c r="D3" s="494"/>
      <c r="E3" s="494"/>
      <c r="F3" s="494"/>
      <c r="G3" s="494"/>
      <c r="H3" s="494"/>
      <c r="I3" s="494"/>
      <c r="J3" s="494"/>
      <c r="K3" s="494"/>
      <c r="L3" s="494"/>
      <c r="M3" s="494"/>
    </row>
    <row r="4" spans="1:15" ht="57.95" customHeight="1" x14ac:dyDescent="0.2">
      <c r="A4" s="618" t="s">
        <v>350</v>
      </c>
      <c r="B4" s="618"/>
      <c r="C4" s="618"/>
      <c r="D4" s="618"/>
      <c r="E4" s="618"/>
      <c r="F4" s="618"/>
      <c r="G4" s="618"/>
      <c r="H4" s="618"/>
      <c r="I4" s="618"/>
      <c r="J4" s="618"/>
      <c r="K4" s="618"/>
      <c r="L4" s="618"/>
      <c r="M4" s="618"/>
    </row>
    <row r="5" spans="1:15" ht="15.95" customHeight="1" x14ac:dyDescent="0.2">
      <c r="A5" s="594" t="s">
        <v>351</v>
      </c>
      <c r="B5" s="619" t="s">
        <v>138</v>
      </c>
      <c r="C5" s="620"/>
      <c r="D5" s="620"/>
      <c r="E5" s="620"/>
      <c r="F5" s="620"/>
      <c r="G5" s="620"/>
      <c r="H5" s="620"/>
      <c r="I5" s="620"/>
      <c r="J5" s="620"/>
      <c r="K5" s="620"/>
      <c r="L5" s="620"/>
      <c r="M5" s="620"/>
      <c r="N5" s="620"/>
      <c r="O5" s="621"/>
    </row>
    <row r="6" spans="1:15" ht="24" customHeight="1" x14ac:dyDescent="0.2">
      <c r="A6" s="595"/>
      <c r="B6" s="616" t="s">
        <v>196</v>
      </c>
      <c r="C6" s="617"/>
      <c r="D6" s="616" t="s">
        <v>149</v>
      </c>
      <c r="E6" s="617"/>
      <c r="F6" s="616" t="s">
        <v>150</v>
      </c>
      <c r="G6" s="617"/>
      <c r="H6" s="616" t="s">
        <v>151</v>
      </c>
      <c r="I6" s="617"/>
      <c r="J6" s="616" t="s">
        <v>152</v>
      </c>
      <c r="K6" s="617"/>
      <c r="L6" s="616" t="s">
        <v>170</v>
      </c>
      <c r="M6" s="617"/>
      <c r="N6" s="616" t="s">
        <v>141</v>
      </c>
      <c r="O6" s="617"/>
    </row>
    <row r="7" spans="1:15" ht="12.75" customHeight="1" x14ac:dyDescent="0.2">
      <c r="A7" s="596"/>
      <c r="B7" s="315" t="s">
        <v>142</v>
      </c>
      <c r="C7" s="314" t="s">
        <v>143</v>
      </c>
      <c r="D7" s="315" t="s">
        <v>142</v>
      </c>
      <c r="E7" s="314" t="s">
        <v>143</v>
      </c>
      <c r="F7" s="315" t="s">
        <v>142</v>
      </c>
      <c r="G7" s="314" t="s">
        <v>143</v>
      </c>
      <c r="H7" s="315" t="s">
        <v>142</v>
      </c>
      <c r="I7" s="314" t="s">
        <v>143</v>
      </c>
      <c r="J7" s="315" t="s">
        <v>142</v>
      </c>
      <c r="K7" s="314" t="s">
        <v>143</v>
      </c>
      <c r="L7" s="315" t="s">
        <v>142</v>
      </c>
      <c r="M7" s="314" t="s">
        <v>143</v>
      </c>
      <c r="N7" s="315" t="s">
        <v>142</v>
      </c>
      <c r="O7" s="314" t="s">
        <v>143</v>
      </c>
    </row>
    <row r="8" spans="1:15" ht="12.75" customHeight="1" x14ac:dyDescent="0.2">
      <c r="A8" s="221" t="s">
        <v>219</v>
      </c>
      <c r="B8" s="59">
        <v>6915</v>
      </c>
      <c r="C8" s="446">
        <v>46.4</v>
      </c>
      <c r="D8" s="59">
        <v>4418</v>
      </c>
      <c r="E8" s="446">
        <v>29.7</v>
      </c>
      <c r="F8" s="59">
        <v>1974</v>
      </c>
      <c r="G8" s="446">
        <v>13.3</v>
      </c>
      <c r="H8" s="59">
        <v>1335</v>
      </c>
      <c r="I8" s="446">
        <v>9</v>
      </c>
      <c r="J8" s="384">
        <v>14642</v>
      </c>
      <c r="K8" s="455">
        <v>98.3</v>
      </c>
      <c r="L8" s="384">
        <v>253</v>
      </c>
      <c r="M8" s="455">
        <v>1.7</v>
      </c>
      <c r="N8" s="357">
        <v>14895</v>
      </c>
      <c r="O8" s="154">
        <v>26.1</v>
      </c>
    </row>
    <row r="9" spans="1:15" x14ac:dyDescent="0.2">
      <c r="A9" s="221" t="s">
        <v>220</v>
      </c>
      <c r="B9" s="356">
        <v>8885</v>
      </c>
      <c r="C9" s="288">
        <v>58.5</v>
      </c>
      <c r="D9" s="356">
        <v>2986</v>
      </c>
      <c r="E9" s="288">
        <v>19.7</v>
      </c>
      <c r="F9" s="356">
        <v>1724</v>
      </c>
      <c r="G9" s="288">
        <v>11.4</v>
      </c>
      <c r="H9" s="356">
        <v>1280</v>
      </c>
      <c r="I9" s="288">
        <v>8.4</v>
      </c>
      <c r="J9" s="385">
        <v>14875</v>
      </c>
      <c r="K9" s="386">
        <v>98</v>
      </c>
      <c r="L9" s="385">
        <v>307</v>
      </c>
      <c r="M9" s="386">
        <v>2</v>
      </c>
      <c r="N9" s="358">
        <v>15182</v>
      </c>
      <c r="O9" s="289">
        <v>26.6</v>
      </c>
    </row>
    <row r="10" spans="1:15" x14ac:dyDescent="0.2">
      <c r="A10" s="221" t="s">
        <v>221</v>
      </c>
      <c r="B10" s="356">
        <v>1404</v>
      </c>
      <c r="C10" s="288">
        <v>21.3</v>
      </c>
      <c r="D10" s="356">
        <v>2152</v>
      </c>
      <c r="E10" s="288">
        <v>32.700000000000003</v>
      </c>
      <c r="F10" s="356">
        <v>1601</v>
      </c>
      <c r="G10" s="288">
        <v>24.3</v>
      </c>
      <c r="H10" s="356">
        <v>1251</v>
      </c>
      <c r="I10" s="288">
        <v>19</v>
      </c>
      <c r="J10" s="385">
        <v>6408</v>
      </c>
      <c r="K10" s="386">
        <v>97.2</v>
      </c>
      <c r="L10" s="385">
        <v>183</v>
      </c>
      <c r="M10" s="386">
        <v>2.8</v>
      </c>
      <c r="N10" s="358">
        <v>6591</v>
      </c>
      <c r="O10" s="289">
        <v>11.6</v>
      </c>
    </row>
    <row r="11" spans="1:15" x14ac:dyDescent="0.2">
      <c r="A11" s="221" t="s">
        <v>222</v>
      </c>
      <c r="B11" s="356">
        <v>1929</v>
      </c>
      <c r="C11" s="288">
        <v>53.1</v>
      </c>
      <c r="D11" s="356">
        <v>707</v>
      </c>
      <c r="E11" s="288">
        <v>19.5</v>
      </c>
      <c r="F11" s="356">
        <v>438</v>
      </c>
      <c r="G11" s="288">
        <v>12.1</v>
      </c>
      <c r="H11" s="356">
        <v>470</v>
      </c>
      <c r="I11" s="288">
        <v>12.9</v>
      </c>
      <c r="J11" s="385">
        <v>3544</v>
      </c>
      <c r="K11" s="386">
        <v>97.6</v>
      </c>
      <c r="L11" s="385">
        <v>86</v>
      </c>
      <c r="M11" s="386">
        <v>2.4</v>
      </c>
      <c r="N11" s="358">
        <v>3630</v>
      </c>
      <c r="O11" s="289">
        <v>6.4</v>
      </c>
    </row>
    <row r="12" spans="1:15" x14ac:dyDescent="0.2">
      <c r="A12" s="221" t="s">
        <v>223</v>
      </c>
      <c r="B12" s="356">
        <v>1196</v>
      </c>
      <c r="C12" s="288">
        <v>43.6</v>
      </c>
      <c r="D12" s="356">
        <v>725</v>
      </c>
      <c r="E12" s="288">
        <v>26.4</v>
      </c>
      <c r="F12" s="356">
        <v>399</v>
      </c>
      <c r="G12" s="288">
        <v>14.5</v>
      </c>
      <c r="H12" s="356">
        <v>342</v>
      </c>
      <c r="I12" s="288">
        <v>12.5</v>
      </c>
      <c r="J12" s="385">
        <v>2662</v>
      </c>
      <c r="K12" s="386">
        <v>97</v>
      </c>
      <c r="L12" s="385">
        <v>83</v>
      </c>
      <c r="M12" s="386">
        <v>3</v>
      </c>
      <c r="N12" s="358">
        <v>2745</v>
      </c>
      <c r="O12" s="289">
        <v>4.8</v>
      </c>
    </row>
    <row r="13" spans="1:15" x14ac:dyDescent="0.2">
      <c r="A13" s="221" t="s">
        <v>224</v>
      </c>
      <c r="B13" s="356">
        <v>141</v>
      </c>
      <c r="C13" s="288">
        <v>5</v>
      </c>
      <c r="D13" s="356">
        <v>369</v>
      </c>
      <c r="E13" s="288">
        <v>13</v>
      </c>
      <c r="F13" s="356">
        <v>420</v>
      </c>
      <c r="G13" s="288">
        <v>14.8</v>
      </c>
      <c r="H13" s="356">
        <v>1491</v>
      </c>
      <c r="I13" s="288">
        <v>52.7</v>
      </c>
      <c r="J13" s="385">
        <v>2421</v>
      </c>
      <c r="K13" s="386">
        <v>85.6</v>
      </c>
      <c r="L13" s="385">
        <v>408</v>
      </c>
      <c r="M13" s="386">
        <v>14.4</v>
      </c>
      <c r="N13" s="358">
        <v>2829</v>
      </c>
      <c r="O13" s="289">
        <v>5</v>
      </c>
    </row>
    <row r="14" spans="1:15" x14ac:dyDescent="0.2">
      <c r="A14" s="221" t="s">
        <v>225</v>
      </c>
      <c r="B14" s="356">
        <v>263</v>
      </c>
      <c r="C14" s="288">
        <v>10.6</v>
      </c>
      <c r="D14" s="356">
        <v>748</v>
      </c>
      <c r="E14" s="288">
        <v>30.2</v>
      </c>
      <c r="F14" s="356">
        <v>745</v>
      </c>
      <c r="G14" s="288">
        <v>30.1</v>
      </c>
      <c r="H14" s="356">
        <v>610</v>
      </c>
      <c r="I14" s="288">
        <v>24.6</v>
      </c>
      <c r="J14" s="385">
        <v>2366</v>
      </c>
      <c r="K14" s="386">
        <v>95.5</v>
      </c>
      <c r="L14" s="385">
        <v>112</v>
      </c>
      <c r="M14" s="386">
        <v>4.5</v>
      </c>
      <c r="N14" s="358">
        <v>2478</v>
      </c>
      <c r="O14" s="289">
        <v>4.3</v>
      </c>
    </row>
    <row r="15" spans="1:15" x14ac:dyDescent="0.2">
      <c r="A15" s="221" t="s">
        <v>226</v>
      </c>
      <c r="B15" s="356">
        <v>563</v>
      </c>
      <c r="C15" s="288">
        <v>21.3</v>
      </c>
      <c r="D15" s="356">
        <v>504</v>
      </c>
      <c r="E15" s="288">
        <v>19.100000000000001</v>
      </c>
      <c r="F15" s="356">
        <v>726</v>
      </c>
      <c r="G15" s="288">
        <v>27.5</v>
      </c>
      <c r="H15" s="356">
        <v>727</v>
      </c>
      <c r="I15" s="288">
        <v>27.6</v>
      </c>
      <c r="J15" s="385">
        <v>2520</v>
      </c>
      <c r="K15" s="386">
        <v>95.5</v>
      </c>
      <c r="L15" s="385">
        <v>118</v>
      </c>
      <c r="M15" s="386">
        <v>4.5</v>
      </c>
      <c r="N15" s="358">
        <v>2638</v>
      </c>
      <c r="O15" s="289">
        <v>4.5999999999999996</v>
      </c>
    </row>
    <row r="16" spans="1:15" x14ac:dyDescent="0.2">
      <c r="A16" s="221" t="s">
        <v>227</v>
      </c>
      <c r="B16" s="356">
        <v>1833</v>
      </c>
      <c r="C16" s="288">
        <v>30.5</v>
      </c>
      <c r="D16" s="356">
        <v>1391</v>
      </c>
      <c r="E16" s="288">
        <v>23.2</v>
      </c>
      <c r="F16" s="356">
        <v>1076</v>
      </c>
      <c r="G16" s="288">
        <v>17.899999999999999</v>
      </c>
      <c r="H16" s="356">
        <v>1470</v>
      </c>
      <c r="I16" s="288">
        <v>24.5</v>
      </c>
      <c r="J16" s="385">
        <v>5770</v>
      </c>
      <c r="K16" s="386">
        <v>96.1</v>
      </c>
      <c r="L16" s="385">
        <v>235</v>
      </c>
      <c r="M16" s="386">
        <v>3.9</v>
      </c>
      <c r="N16" s="358">
        <v>6005</v>
      </c>
      <c r="O16" s="289">
        <v>10.5</v>
      </c>
    </row>
    <row r="17" spans="1:24" x14ac:dyDescent="0.2">
      <c r="A17" s="221" t="s">
        <v>260</v>
      </c>
      <c r="B17" s="356">
        <v>12</v>
      </c>
      <c r="C17" s="288">
        <v>46.2</v>
      </c>
      <c r="D17" s="356">
        <v>7</v>
      </c>
      <c r="E17" s="288">
        <v>26.9</v>
      </c>
      <c r="F17" s="356">
        <v>4</v>
      </c>
      <c r="G17" s="288">
        <v>15.4</v>
      </c>
      <c r="H17" s="356">
        <v>3</v>
      </c>
      <c r="I17" s="288">
        <v>11.5</v>
      </c>
      <c r="J17" s="385">
        <v>26</v>
      </c>
      <c r="K17" s="386">
        <v>100</v>
      </c>
      <c r="L17" s="385">
        <v>0</v>
      </c>
      <c r="M17" s="386">
        <v>0</v>
      </c>
      <c r="N17" s="358">
        <v>26</v>
      </c>
      <c r="O17" s="289">
        <v>0</v>
      </c>
    </row>
    <row r="18" spans="1:24" s="89" customFormat="1" x14ac:dyDescent="0.2">
      <c r="A18" s="456" t="s">
        <v>141</v>
      </c>
      <c r="B18" s="451">
        <v>23141</v>
      </c>
      <c r="C18" s="457">
        <v>40.6</v>
      </c>
      <c r="D18" s="451">
        <v>14007</v>
      </c>
      <c r="E18" s="457">
        <v>24.6</v>
      </c>
      <c r="F18" s="451">
        <v>9107</v>
      </c>
      <c r="G18" s="457">
        <v>16</v>
      </c>
      <c r="H18" s="451">
        <v>8979</v>
      </c>
      <c r="I18" s="457">
        <v>15.7</v>
      </c>
      <c r="J18" s="451">
        <v>55234</v>
      </c>
      <c r="K18" s="457">
        <v>96.9</v>
      </c>
      <c r="L18" s="451">
        <v>1785</v>
      </c>
      <c r="M18" s="457">
        <v>3.1</v>
      </c>
      <c r="N18" s="451">
        <v>57019</v>
      </c>
      <c r="O18" s="452"/>
    </row>
    <row r="19" spans="1:24" ht="9.6" customHeight="1" x14ac:dyDescent="0.2"/>
    <row r="20" spans="1:24" x14ac:dyDescent="0.2">
      <c r="A20" s="39" t="s">
        <v>157</v>
      </c>
      <c r="B20" s="40"/>
      <c r="C20" s="41"/>
      <c r="D20" s="40"/>
      <c r="E20" s="41"/>
      <c r="F20" s="40"/>
      <c r="G20" s="41"/>
      <c r="H20" s="40"/>
      <c r="I20" s="41"/>
      <c r="J20" s="40"/>
      <c r="K20" s="41"/>
    </row>
    <row r="21" spans="1:24" x14ac:dyDescent="0.2">
      <c r="A21" s="98" t="s">
        <v>352</v>
      </c>
      <c r="B21" s="98"/>
      <c r="C21" s="98"/>
      <c r="D21" s="98"/>
      <c r="E21" s="98"/>
      <c r="F21" s="98"/>
      <c r="G21" s="98"/>
      <c r="H21" s="98"/>
      <c r="I21" s="98"/>
      <c r="J21" s="98"/>
      <c r="K21" s="98"/>
      <c r="L21" s="98"/>
      <c r="M21" s="98"/>
      <c r="N21" s="98"/>
    </row>
    <row r="22" spans="1:24" x14ac:dyDescent="0.2">
      <c r="A22" s="321" t="s">
        <v>229</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row>
    <row r="23" spans="1:24" x14ac:dyDescent="0.2">
      <c r="A23" s="321" t="s">
        <v>230</v>
      </c>
      <c r="B23" s="321"/>
      <c r="C23" s="321"/>
      <c r="D23" s="321"/>
      <c r="E23" s="321"/>
      <c r="F23" s="321"/>
      <c r="G23" s="321"/>
      <c r="H23" s="321"/>
      <c r="I23" s="321"/>
      <c r="J23" s="321"/>
      <c r="K23" s="321"/>
      <c r="L23" s="321"/>
      <c r="M23" s="321"/>
      <c r="N23" s="321"/>
      <c r="O23" s="321"/>
      <c r="P23" s="321"/>
      <c r="Q23" s="321"/>
      <c r="R23" s="321"/>
      <c r="S23" s="321"/>
      <c r="T23" s="321"/>
      <c r="U23" s="321"/>
      <c r="V23" s="321"/>
      <c r="W23" s="321"/>
      <c r="X23" s="321"/>
    </row>
    <row r="24" spans="1:24" x14ac:dyDescent="0.2">
      <c r="A24" s="98"/>
      <c r="B24" s="98"/>
      <c r="C24" s="98"/>
      <c r="D24" s="98"/>
      <c r="E24" s="98"/>
      <c r="F24" s="98"/>
      <c r="G24" s="98"/>
      <c r="H24" s="98"/>
      <c r="I24" s="98"/>
      <c r="J24" s="98"/>
      <c r="K24" s="98"/>
      <c r="L24" s="98"/>
      <c r="M24" s="98"/>
      <c r="N24" s="98"/>
    </row>
    <row r="25" spans="1:24" ht="12.75" customHeight="1" x14ac:dyDescent="0.2">
      <c r="A25" s="597"/>
      <c r="B25" s="597"/>
      <c r="C25" s="597"/>
      <c r="D25" s="597"/>
      <c r="E25" s="597"/>
      <c r="F25" s="597"/>
      <c r="G25" s="597"/>
      <c r="H25" s="597"/>
      <c r="I25" s="597"/>
      <c r="J25" s="597"/>
      <c r="K25" s="597"/>
    </row>
    <row r="26" spans="1:24" ht="18" x14ac:dyDescent="0.2">
      <c r="A26" s="502" t="s">
        <v>127</v>
      </c>
      <c r="B26" s="502"/>
      <c r="C26" s="502"/>
      <c r="D26" s="502"/>
      <c r="E26" s="502"/>
      <c r="F26" s="502"/>
      <c r="G26" s="502"/>
      <c r="H26" s="502"/>
      <c r="I26" s="502"/>
      <c r="J26" s="502"/>
      <c r="K26" s="502"/>
      <c r="L26" s="502"/>
      <c r="M26" s="502"/>
      <c r="N26" s="502"/>
      <c r="O26" s="502"/>
      <c r="P26" s="30"/>
    </row>
    <row r="27" spans="1:24" ht="18" x14ac:dyDescent="0.2">
      <c r="A27" s="615" t="s">
        <v>353</v>
      </c>
      <c r="B27" s="615"/>
      <c r="C27" s="615"/>
      <c r="D27" s="615"/>
      <c r="E27" s="615"/>
      <c r="F27" s="615"/>
      <c r="G27" s="615"/>
      <c r="H27" s="615"/>
      <c r="I27" s="615"/>
      <c r="J27" s="615"/>
      <c r="K27" s="615"/>
      <c r="L27" s="615"/>
      <c r="M27" s="615"/>
      <c r="N27" s="215"/>
      <c r="O27" s="215"/>
      <c r="P27" s="30"/>
    </row>
    <row r="28" spans="1:24" ht="18" x14ac:dyDescent="0.2">
      <c r="A28" s="615"/>
      <c r="B28" s="615"/>
      <c r="C28" s="615"/>
      <c r="D28" s="615"/>
      <c r="E28" s="615"/>
      <c r="F28" s="615"/>
      <c r="G28" s="615"/>
      <c r="H28" s="615"/>
      <c r="I28" s="615"/>
      <c r="J28" s="615"/>
      <c r="K28" s="615"/>
      <c r="L28" s="615"/>
      <c r="M28" s="615"/>
      <c r="N28" s="215"/>
      <c r="O28" s="215"/>
      <c r="P28" s="30"/>
    </row>
    <row r="29" spans="1:24" x14ac:dyDescent="0.2">
      <c r="N29" s="80"/>
      <c r="O29" s="80"/>
      <c r="P29" s="80"/>
    </row>
    <row r="71" spans="1:24" x14ac:dyDescent="0.2">
      <c r="A71" s="39" t="s">
        <v>157</v>
      </c>
      <c r="B71" s="40"/>
      <c r="C71" s="41"/>
      <c r="D71" s="40"/>
      <c r="E71" s="41"/>
      <c r="F71" s="40"/>
      <c r="G71" s="41"/>
      <c r="H71" s="40"/>
      <c r="I71" s="41"/>
      <c r="J71" s="40"/>
      <c r="K71" s="41"/>
    </row>
    <row r="72" spans="1:24" x14ac:dyDescent="0.2">
      <c r="A72" s="98" t="s">
        <v>352</v>
      </c>
      <c r="B72" s="98"/>
      <c r="C72" s="98"/>
      <c r="D72" s="98"/>
      <c r="E72" s="98"/>
      <c r="F72" s="98"/>
      <c r="G72" s="98"/>
      <c r="H72" s="98"/>
      <c r="I72" s="98"/>
      <c r="J72" s="98"/>
      <c r="K72" s="98"/>
      <c r="L72" s="98"/>
      <c r="M72" s="98"/>
      <c r="N72" s="98"/>
    </row>
    <row r="73" spans="1:24" x14ac:dyDescent="0.2">
      <c r="A73" s="321" t="s">
        <v>229</v>
      </c>
      <c r="B73" s="321"/>
      <c r="C73" s="321"/>
      <c r="D73" s="321"/>
      <c r="E73" s="321"/>
      <c r="F73" s="321"/>
      <c r="G73" s="321"/>
      <c r="H73" s="321"/>
      <c r="I73" s="321"/>
      <c r="J73" s="321"/>
      <c r="K73" s="321"/>
      <c r="L73" s="321"/>
      <c r="M73" s="321"/>
      <c r="N73" s="321"/>
      <c r="O73" s="321"/>
      <c r="P73" s="321"/>
      <c r="Q73" s="321"/>
      <c r="R73" s="321"/>
      <c r="S73" s="321"/>
      <c r="T73" s="321"/>
      <c r="U73" s="321"/>
      <c r="V73" s="321"/>
      <c r="W73" s="321"/>
      <c r="X73" s="321"/>
    </row>
    <row r="74" spans="1:24" x14ac:dyDescent="0.2">
      <c r="A74" s="321" t="s">
        <v>230</v>
      </c>
      <c r="B74" s="321"/>
      <c r="C74" s="321"/>
      <c r="D74" s="321"/>
      <c r="E74" s="321"/>
      <c r="F74" s="321"/>
      <c r="G74" s="321"/>
      <c r="H74" s="321"/>
      <c r="I74" s="321"/>
      <c r="J74" s="321"/>
      <c r="K74" s="321"/>
      <c r="L74" s="321"/>
      <c r="M74" s="321"/>
      <c r="N74" s="321"/>
      <c r="O74" s="321"/>
      <c r="P74" s="321"/>
      <c r="Q74" s="321"/>
      <c r="R74" s="321"/>
      <c r="S74" s="321"/>
      <c r="T74" s="321"/>
      <c r="U74" s="321"/>
      <c r="V74" s="321"/>
      <c r="W74" s="321"/>
      <c r="X74" s="321"/>
    </row>
    <row r="106" ht="20.25" customHeight="1" x14ac:dyDescent="0.2"/>
    <row r="107" ht="17.25" customHeight="1" x14ac:dyDescent="0.2"/>
  </sheetData>
  <mergeCells count="16">
    <mergeCell ref="A27:M28"/>
    <mergeCell ref="A1:L1"/>
    <mergeCell ref="B6:C6"/>
    <mergeCell ref="D6:E6"/>
    <mergeCell ref="F6:G6"/>
    <mergeCell ref="H6:I6"/>
    <mergeCell ref="J6:K6"/>
    <mergeCell ref="L6:M6"/>
    <mergeCell ref="A2:M2"/>
    <mergeCell ref="A3:M3"/>
    <mergeCell ref="A4:M4"/>
    <mergeCell ref="B5:O5"/>
    <mergeCell ref="A5:A7"/>
    <mergeCell ref="N6:O6"/>
    <mergeCell ref="A26:O26"/>
    <mergeCell ref="A25:K25"/>
  </mergeCells>
  <conditionalFormatting sqref="A18:G18">
    <cfRule type="expression" dxfId="180" priority="15">
      <formula>IF($A18="Total",0,1)</formula>
    </cfRule>
  </conditionalFormatting>
  <conditionalFormatting sqref="O18">
    <cfRule type="expression" dxfId="179" priority="5">
      <formula>IF($A18="Total",0,1)</formula>
    </cfRule>
  </conditionalFormatting>
  <conditionalFormatting sqref="I18">
    <cfRule type="expression" dxfId="178" priority="4">
      <formula>IF($A18="Total",0,1)</formula>
    </cfRule>
  </conditionalFormatting>
  <conditionalFormatting sqref="H18">
    <cfRule type="expression" dxfId="177" priority="3">
      <formula>IF($A18="Total",0,1)</formula>
    </cfRule>
  </conditionalFormatting>
  <conditionalFormatting sqref="N18">
    <cfRule type="expression" dxfId="176" priority="2">
      <formula>IF($A18="Total",0,1)</formula>
    </cfRule>
  </conditionalFormatting>
  <pageMargins left="0.7" right="0.7" top="0.75" bottom="0.75" header="0.3" footer="0.3"/>
  <pageSetup paperSize="9" scale="62" orientation="portrait" horizontalDpi="300"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F148"/>
  <sheetViews>
    <sheetView showGridLines="0" showRowColHeaders="0" zoomScaleNormal="100" workbookViewId="0">
      <selection sqref="A1:X1"/>
    </sheetView>
  </sheetViews>
  <sheetFormatPr defaultColWidth="8.7109375" defaultRowHeight="12.75" x14ac:dyDescent="0.2"/>
  <cols>
    <col min="1" max="2" width="14.85546875" style="1" customWidth="1"/>
    <col min="3" max="24" width="8.7109375" style="1" customWidth="1"/>
    <col min="25" max="25" width="3.85546875" style="1" customWidth="1"/>
    <col min="26" max="26" width="15.42578125" style="1" customWidth="1"/>
    <col min="27" max="27" width="10.5703125" style="1" customWidth="1"/>
    <col min="28" max="28" width="14" style="1" customWidth="1"/>
    <col min="29" max="29" width="13.85546875" style="1" customWidth="1"/>
    <col min="30" max="30" width="17.28515625" style="1" customWidth="1"/>
    <col min="31" max="31" width="10" style="1" customWidth="1"/>
    <col min="32" max="32" width="13.42578125" style="1" customWidth="1"/>
    <col min="33" max="16384" width="8.7109375" style="1"/>
  </cols>
  <sheetData>
    <row r="1" spans="1:32" ht="18" customHeight="1" x14ac:dyDescent="0.2">
      <c r="A1" s="502" t="s">
        <v>128</v>
      </c>
      <c r="B1" s="502"/>
      <c r="C1" s="502"/>
      <c r="D1" s="502"/>
      <c r="E1" s="502"/>
      <c r="F1" s="502"/>
      <c r="G1" s="502"/>
      <c r="H1" s="502"/>
      <c r="I1" s="502"/>
      <c r="J1" s="502"/>
      <c r="K1" s="502"/>
      <c r="L1" s="502"/>
      <c r="M1" s="502"/>
      <c r="N1" s="502"/>
      <c r="O1" s="502"/>
      <c r="P1" s="502"/>
      <c r="Q1" s="502"/>
      <c r="R1" s="502"/>
      <c r="S1" s="502"/>
      <c r="T1" s="502"/>
      <c r="U1" s="502"/>
      <c r="V1" s="502"/>
      <c r="W1" s="502"/>
      <c r="X1" s="502"/>
      <c r="Y1" s="64"/>
      <c r="Z1" s="64"/>
      <c r="AA1" s="64"/>
      <c r="AB1" s="64"/>
      <c r="AC1" s="64"/>
      <c r="AD1" s="64"/>
      <c r="AE1" s="64"/>
      <c r="AF1" s="42"/>
    </row>
    <row r="2" spans="1:32" ht="28.5" customHeight="1" x14ac:dyDescent="0.2">
      <c r="A2" s="494" t="s">
        <v>354</v>
      </c>
      <c r="B2" s="494"/>
      <c r="C2" s="494"/>
      <c r="D2" s="494"/>
      <c r="E2" s="494"/>
      <c r="F2" s="494"/>
      <c r="G2" s="494"/>
      <c r="H2" s="494"/>
      <c r="I2" s="494"/>
      <c r="J2" s="494"/>
      <c r="K2" s="494"/>
      <c r="L2" s="494"/>
      <c r="M2" s="494"/>
      <c r="N2" s="63"/>
      <c r="O2" s="63"/>
      <c r="P2" s="63"/>
      <c r="Q2" s="63"/>
      <c r="R2" s="63"/>
      <c r="S2" s="63"/>
      <c r="T2" s="63"/>
      <c r="U2" s="63"/>
      <c r="V2" s="43"/>
      <c r="W2" s="42"/>
      <c r="X2" s="43"/>
      <c r="Y2" s="42"/>
      <c r="Z2" s="43"/>
      <c r="AA2" s="42"/>
      <c r="AB2" s="43"/>
      <c r="AC2" s="42"/>
      <c r="AD2" s="43"/>
      <c r="AE2" s="6"/>
      <c r="AF2" s="42"/>
    </row>
    <row r="3" spans="1:32" ht="30.6" customHeight="1" x14ac:dyDescent="0.2">
      <c r="A3" s="504" t="s">
        <v>355</v>
      </c>
      <c r="B3" s="504"/>
      <c r="C3" s="504"/>
      <c r="D3" s="504"/>
      <c r="E3" s="504"/>
      <c r="F3" s="504"/>
      <c r="G3" s="504"/>
      <c r="H3" s="504"/>
      <c r="I3" s="504"/>
      <c r="J3" s="504"/>
      <c r="K3" s="504"/>
      <c r="L3" s="504"/>
      <c r="M3" s="504"/>
      <c r="N3" s="55"/>
      <c r="O3" s="55"/>
      <c r="P3" s="55"/>
      <c r="Q3" s="55"/>
      <c r="R3" s="55"/>
      <c r="S3" s="55"/>
      <c r="T3" s="55"/>
      <c r="U3" s="55"/>
      <c r="V3" s="55"/>
      <c r="W3" s="55"/>
      <c r="X3" s="55"/>
      <c r="Y3" s="55"/>
      <c r="Z3" s="55"/>
      <c r="AA3" s="55"/>
      <c r="AB3" s="55"/>
      <c r="AC3" s="55"/>
      <c r="AD3" s="55"/>
      <c r="AE3" s="55"/>
      <c r="AF3" s="55"/>
    </row>
    <row r="4" spans="1:32" ht="38.25" customHeight="1" x14ac:dyDescent="0.2">
      <c r="A4" s="494" t="s">
        <v>356</v>
      </c>
      <c r="B4" s="494"/>
      <c r="C4" s="494"/>
      <c r="D4" s="494"/>
      <c r="E4" s="494"/>
      <c r="F4" s="494"/>
      <c r="G4" s="494"/>
      <c r="H4" s="494"/>
      <c r="I4" s="494"/>
      <c r="J4" s="494"/>
      <c r="K4" s="494"/>
      <c r="L4" s="494"/>
      <c r="M4" s="494"/>
      <c r="N4" s="494"/>
      <c r="O4" s="55"/>
      <c r="P4" s="55"/>
      <c r="Q4" s="55"/>
      <c r="R4" s="55"/>
      <c r="S4" s="55"/>
      <c r="T4" s="55"/>
      <c r="U4" s="55"/>
      <c r="V4" s="55"/>
      <c r="W4" s="55"/>
      <c r="X4" s="55"/>
      <c r="Y4" s="55"/>
      <c r="Z4" s="55"/>
      <c r="AA4" s="55"/>
      <c r="AB4" s="55"/>
      <c r="AC4" s="55"/>
      <c r="AD4" s="55"/>
      <c r="AE4" s="55"/>
      <c r="AF4" s="55"/>
    </row>
    <row r="5" spans="1:32" ht="15" customHeight="1" x14ac:dyDescent="0.2">
      <c r="O5" s="63"/>
      <c r="P5" s="63"/>
      <c r="Q5" s="63"/>
      <c r="R5" s="63"/>
      <c r="S5" s="63"/>
      <c r="T5" s="63"/>
      <c r="U5" s="63"/>
      <c r="V5" s="63"/>
      <c r="W5" s="63"/>
      <c r="X5" s="63"/>
      <c r="Y5" s="63"/>
      <c r="Z5" s="63"/>
      <c r="AA5" s="63"/>
      <c r="AB5" s="63"/>
      <c r="AC5" s="63"/>
      <c r="AD5" s="63"/>
      <c r="AE5" s="63"/>
      <c r="AF5" s="63"/>
    </row>
    <row r="6" spans="1:32" x14ac:dyDescent="0.2">
      <c r="A6" s="521" t="s">
        <v>167</v>
      </c>
      <c r="B6" s="577" t="s">
        <v>168</v>
      </c>
      <c r="C6" s="560" t="s">
        <v>219</v>
      </c>
      <c r="D6" s="561"/>
      <c r="E6" s="560" t="s">
        <v>220</v>
      </c>
      <c r="F6" s="561"/>
      <c r="G6" s="560" t="s">
        <v>221</v>
      </c>
      <c r="H6" s="561"/>
      <c r="I6" s="559" t="s">
        <v>222</v>
      </c>
      <c r="J6" s="559"/>
      <c r="K6" s="560" t="s">
        <v>223</v>
      </c>
      <c r="L6" s="561"/>
      <c r="M6" s="559" t="s">
        <v>224</v>
      </c>
      <c r="N6" s="559"/>
      <c r="O6" s="560" t="s">
        <v>225</v>
      </c>
      <c r="P6" s="561"/>
      <c r="Q6" s="560" t="s">
        <v>226</v>
      </c>
      <c r="R6" s="561"/>
      <c r="S6" s="559" t="s">
        <v>227</v>
      </c>
      <c r="T6" s="559"/>
      <c r="U6" s="560" t="s">
        <v>260</v>
      </c>
      <c r="V6" s="561"/>
      <c r="W6" s="559" t="s">
        <v>141</v>
      </c>
      <c r="X6" s="561"/>
      <c r="Y6" s="141"/>
      <c r="Z6" s="141"/>
      <c r="AA6" s="141"/>
      <c r="AB6" s="141"/>
      <c r="AC6" s="141"/>
      <c r="AD6" s="141"/>
      <c r="AE6" s="141"/>
      <c r="AF6" s="141"/>
    </row>
    <row r="7" spans="1:32" x14ac:dyDescent="0.2">
      <c r="A7" s="522"/>
      <c r="B7" s="625"/>
      <c r="C7" s="622"/>
      <c r="D7" s="623"/>
      <c r="E7" s="622"/>
      <c r="F7" s="623"/>
      <c r="G7" s="622"/>
      <c r="H7" s="623"/>
      <c r="I7" s="624"/>
      <c r="J7" s="624"/>
      <c r="K7" s="622"/>
      <c r="L7" s="623"/>
      <c r="M7" s="624"/>
      <c r="N7" s="624"/>
      <c r="O7" s="622"/>
      <c r="P7" s="623"/>
      <c r="Q7" s="622"/>
      <c r="R7" s="623"/>
      <c r="S7" s="624"/>
      <c r="T7" s="624"/>
      <c r="U7" s="622"/>
      <c r="V7" s="623"/>
      <c r="W7" s="624"/>
      <c r="X7" s="623"/>
      <c r="Y7" s="141"/>
      <c r="Z7" s="141"/>
      <c r="AA7" s="141"/>
      <c r="AB7" s="141"/>
      <c r="AC7" s="141"/>
      <c r="AD7" s="141"/>
      <c r="AE7" s="141"/>
      <c r="AF7" s="141"/>
    </row>
    <row r="8" spans="1:32" x14ac:dyDescent="0.2">
      <c r="A8" s="562"/>
      <c r="B8" s="578"/>
      <c r="C8" s="315" t="s">
        <v>142</v>
      </c>
      <c r="D8" s="314" t="s">
        <v>143</v>
      </c>
      <c r="E8" s="315" t="s">
        <v>142</v>
      </c>
      <c r="F8" s="314" t="s">
        <v>143</v>
      </c>
      <c r="G8" s="315" t="s">
        <v>142</v>
      </c>
      <c r="H8" s="314" t="s">
        <v>143</v>
      </c>
      <c r="I8" s="313" t="s">
        <v>142</v>
      </c>
      <c r="J8" s="313" t="s">
        <v>143</v>
      </c>
      <c r="K8" s="315" t="s">
        <v>142</v>
      </c>
      <c r="L8" s="314" t="s">
        <v>143</v>
      </c>
      <c r="M8" s="313" t="s">
        <v>142</v>
      </c>
      <c r="N8" s="313" t="s">
        <v>143</v>
      </c>
      <c r="O8" s="315" t="s">
        <v>142</v>
      </c>
      <c r="P8" s="314" t="s">
        <v>143</v>
      </c>
      <c r="Q8" s="315" t="s">
        <v>142</v>
      </c>
      <c r="R8" s="314" t="s">
        <v>143</v>
      </c>
      <c r="S8" s="313" t="s">
        <v>142</v>
      </c>
      <c r="T8" s="313" t="s">
        <v>143</v>
      </c>
      <c r="U8" s="315" t="s">
        <v>142</v>
      </c>
      <c r="V8" s="314" t="s">
        <v>143</v>
      </c>
      <c r="W8" s="313" t="s">
        <v>142</v>
      </c>
      <c r="X8" s="314" t="s">
        <v>143</v>
      </c>
      <c r="Y8" s="141"/>
      <c r="Z8" s="141"/>
      <c r="AA8" s="141"/>
      <c r="AB8" s="141"/>
      <c r="AC8" s="141"/>
      <c r="AD8" s="141"/>
      <c r="AE8" s="141"/>
      <c r="AF8" s="141"/>
    </row>
    <row r="9" spans="1:32" x14ac:dyDescent="0.2">
      <c r="A9" s="246" t="s">
        <v>1</v>
      </c>
      <c r="B9" s="247">
        <v>2019</v>
      </c>
      <c r="C9" s="235">
        <v>289</v>
      </c>
      <c r="D9" s="236">
        <v>39.200000000000003</v>
      </c>
      <c r="E9" s="237">
        <v>31</v>
      </c>
      <c r="F9" s="236">
        <v>4.2</v>
      </c>
      <c r="G9" s="237">
        <v>135</v>
      </c>
      <c r="H9" s="236">
        <v>18.3</v>
      </c>
      <c r="I9" s="237">
        <v>38</v>
      </c>
      <c r="J9" s="236">
        <v>5.0999999999999996</v>
      </c>
      <c r="K9" s="237">
        <v>36</v>
      </c>
      <c r="L9" s="236">
        <v>4.9000000000000004</v>
      </c>
      <c r="M9" s="237">
        <v>53</v>
      </c>
      <c r="N9" s="236">
        <v>7.2</v>
      </c>
      <c r="O9" s="237">
        <v>55</v>
      </c>
      <c r="P9" s="236">
        <v>7.5</v>
      </c>
      <c r="Q9" s="237">
        <v>18</v>
      </c>
      <c r="R9" s="236">
        <v>2.4</v>
      </c>
      <c r="S9" s="237">
        <v>83</v>
      </c>
      <c r="T9" s="236">
        <v>11.2</v>
      </c>
      <c r="U9" s="237">
        <v>0</v>
      </c>
      <c r="V9" s="248">
        <v>0</v>
      </c>
      <c r="W9" s="244">
        <v>738</v>
      </c>
      <c r="X9" s="238">
        <v>40</v>
      </c>
    </row>
    <row r="10" spans="1:32" x14ac:dyDescent="0.2">
      <c r="A10" s="249"/>
      <c r="B10" s="142">
        <v>2020</v>
      </c>
      <c r="C10" s="239">
        <v>153</v>
      </c>
      <c r="D10" s="176">
        <v>26.4</v>
      </c>
      <c r="E10" s="172">
        <v>14</v>
      </c>
      <c r="F10" s="176">
        <v>2.4</v>
      </c>
      <c r="G10" s="172">
        <v>97</v>
      </c>
      <c r="H10" s="176">
        <v>16.7</v>
      </c>
      <c r="I10" s="172">
        <v>37</v>
      </c>
      <c r="J10" s="176">
        <v>6.4</v>
      </c>
      <c r="K10" s="172">
        <v>28</v>
      </c>
      <c r="L10" s="176">
        <v>4.8</v>
      </c>
      <c r="M10" s="172">
        <v>41</v>
      </c>
      <c r="N10" s="176">
        <v>7.1</v>
      </c>
      <c r="O10" s="172">
        <v>70</v>
      </c>
      <c r="P10" s="176">
        <v>12.1</v>
      </c>
      <c r="Q10" s="172">
        <v>21</v>
      </c>
      <c r="R10" s="176">
        <v>3.6</v>
      </c>
      <c r="S10" s="172">
        <v>119</v>
      </c>
      <c r="T10" s="176">
        <v>20.5</v>
      </c>
      <c r="U10" s="172">
        <v>0</v>
      </c>
      <c r="V10" s="250">
        <v>0</v>
      </c>
      <c r="W10" s="222">
        <v>580</v>
      </c>
      <c r="X10" s="240">
        <v>31.4</v>
      </c>
    </row>
    <row r="11" spans="1:32" x14ac:dyDescent="0.2">
      <c r="A11" s="249"/>
      <c r="B11" s="142">
        <v>2021</v>
      </c>
      <c r="C11" s="241">
        <v>145</v>
      </c>
      <c r="D11" s="177">
        <v>27.5</v>
      </c>
      <c r="E11" s="173">
        <v>15</v>
      </c>
      <c r="F11" s="177">
        <v>2.8</v>
      </c>
      <c r="G11" s="173">
        <v>113</v>
      </c>
      <c r="H11" s="177">
        <v>21.4</v>
      </c>
      <c r="I11" s="173">
        <v>26</v>
      </c>
      <c r="J11" s="177">
        <v>4.9000000000000004</v>
      </c>
      <c r="K11" s="173">
        <v>35</v>
      </c>
      <c r="L11" s="177">
        <v>6.6</v>
      </c>
      <c r="M11" s="173">
        <v>37</v>
      </c>
      <c r="N11" s="177">
        <v>7</v>
      </c>
      <c r="O11" s="173">
        <v>65</v>
      </c>
      <c r="P11" s="177">
        <v>12.3</v>
      </c>
      <c r="Q11" s="173">
        <v>27</v>
      </c>
      <c r="R11" s="177">
        <v>5.0999999999999996</v>
      </c>
      <c r="S11" s="173">
        <v>65</v>
      </c>
      <c r="T11" s="177">
        <v>12.3</v>
      </c>
      <c r="U11" s="174">
        <v>0</v>
      </c>
      <c r="V11" s="251">
        <v>0</v>
      </c>
      <c r="W11" s="175">
        <v>528</v>
      </c>
      <c r="X11" s="260">
        <v>28.6</v>
      </c>
    </row>
    <row r="12" spans="1:32" x14ac:dyDescent="0.2">
      <c r="A12" s="230"/>
      <c r="B12" s="231" t="s">
        <v>141</v>
      </c>
      <c r="C12" s="242">
        <v>587</v>
      </c>
      <c r="D12" s="232">
        <v>31.8</v>
      </c>
      <c r="E12" s="233">
        <v>60</v>
      </c>
      <c r="F12" s="232">
        <v>3.3</v>
      </c>
      <c r="G12" s="233">
        <v>345</v>
      </c>
      <c r="H12" s="232">
        <v>18.7</v>
      </c>
      <c r="I12" s="233">
        <v>101</v>
      </c>
      <c r="J12" s="232">
        <v>5.5</v>
      </c>
      <c r="K12" s="233">
        <v>99</v>
      </c>
      <c r="L12" s="232">
        <v>5.4</v>
      </c>
      <c r="M12" s="233">
        <v>131</v>
      </c>
      <c r="N12" s="232">
        <v>7.1</v>
      </c>
      <c r="O12" s="233">
        <v>190</v>
      </c>
      <c r="P12" s="232">
        <v>10.3</v>
      </c>
      <c r="Q12" s="233">
        <v>66</v>
      </c>
      <c r="R12" s="232">
        <v>3.6</v>
      </c>
      <c r="S12" s="233">
        <v>267</v>
      </c>
      <c r="T12" s="232">
        <v>14.5</v>
      </c>
      <c r="U12" s="234">
        <v>0</v>
      </c>
      <c r="V12" s="252">
        <v>0</v>
      </c>
      <c r="W12" s="245">
        <v>1846</v>
      </c>
      <c r="X12" s="229"/>
    </row>
    <row r="13" spans="1:32" x14ac:dyDescent="0.2">
      <c r="A13" s="249" t="s">
        <v>3</v>
      </c>
      <c r="B13" s="142">
        <v>2019</v>
      </c>
      <c r="C13" s="235">
        <v>217</v>
      </c>
      <c r="D13" s="236">
        <v>44.4</v>
      </c>
      <c r="E13" s="237">
        <v>25</v>
      </c>
      <c r="F13" s="236">
        <v>5.0999999999999996</v>
      </c>
      <c r="G13" s="237">
        <v>80</v>
      </c>
      <c r="H13" s="236">
        <v>16.399999999999999</v>
      </c>
      <c r="I13" s="237">
        <v>26</v>
      </c>
      <c r="J13" s="236">
        <v>5.3</v>
      </c>
      <c r="K13" s="237">
        <v>21</v>
      </c>
      <c r="L13" s="236">
        <v>4.3</v>
      </c>
      <c r="M13" s="237">
        <v>37</v>
      </c>
      <c r="N13" s="236">
        <v>7.6</v>
      </c>
      <c r="O13" s="237">
        <v>20</v>
      </c>
      <c r="P13" s="236">
        <v>4.0999999999999996</v>
      </c>
      <c r="Q13" s="237">
        <v>11</v>
      </c>
      <c r="R13" s="236">
        <v>2.2000000000000002</v>
      </c>
      <c r="S13" s="237">
        <v>52</v>
      </c>
      <c r="T13" s="236">
        <v>10.6</v>
      </c>
      <c r="U13" s="237">
        <v>0</v>
      </c>
      <c r="V13" s="248">
        <v>0</v>
      </c>
      <c r="W13" s="244">
        <v>489</v>
      </c>
      <c r="X13" s="238">
        <v>40</v>
      </c>
    </row>
    <row r="14" spans="1:32" x14ac:dyDescent="0.2">
      <c r="A14" s="249"/>
      <c r="B14" s="142">
        <v>2020</v>
      </c>
      <c r="C14" s="239">
        <v>98</v>
      </c>
      <c r="D14" s="176">
        <v>27</v>
      </c>
      <c r="E14" s="172">
        <v>29</v>
      </c>
      <c r="F14" s="176">
        <v>8</v>
      </c>
      <c r="G14" s="172">
        <v>45</v>
      </c>
      <c r="H14" s="176">
        <v>12.4</v>
      </c>
      <c r="I14" s="172">
        <v>20</v>
      </c>
      <c r="J14" s="176">
        <v>5.5</v>
      </c>
      <c r="K14" s="172">
        <v>22</v>
      </c>
      <c r="L14" s="176">
        <v>6.1</v>
      </c>
      <c r="M14" s="172">
        <v>40</v>
      </c>
      <c r="N14" s="176">
        <v>11</v>
      </c>
      <c r="O14" s="172">
        <v>32</v>
      </c>
      <c r="P14" s="176">
        <v>8.8000000000000007</v>
      </c>
      <c r="Q14" s="172">
        <v>20</v>
      </c>
      <c r="R14" s="176">
        <v>5.5</v>
      </c>
      <c r="S14" s="172">
        <v>57</v>
      </c>
      <c r="T14" s="176">
        <v>15.7</v>
      </c>
      <c r="U14" s="172">
        <v>0</v>
      </c>
      <c r="V14" s="250">
        <v>0</v>
      </c>
      <c r="W14" s="222">
        <v>363</v>
      </c>
      <c r="X14" s="240">
        <v>29.7</v>
      </c>
    </row>
    <row r="15" spans="1:32" x14ac:dyDescent="0.2">
      <c r="A15" s="249"/>
      <c r="B15" s="142">
        <v>2021</v>
      </c>
      <c r="C15" s="241">
        <v>133</v>
      </c>
      <c r="D15" s="177">
        <v>35.799999999999997</v>
      </c>
      <c r="E15" s="173">
        <v>34</v>
      </c>
      <c r="F15" s="177">
        <v>9.1</v>
      </c>
      <c r="G15" s="173">
        <v>48</v>
      </c>
      <c r="H15" s="177">
        <v>12.9</v>
      </c>
      <c r="I15" s="173">
        <v>20</v>
      </c>
      <c r="J15" s="177">
        <v>5.4</v>
      </c>
      <c r="K15" s="173">
        <v>13</v>
      </c>
      <c r="L15" s="177">
        <v>3.5</v>
      </c>
      <c r="M15" s="173">
        <v>30</v>
      </c>
      <c r="N15" s="177">
        <v>8.1</v>
      </c>
      <c r="O15" s="173">
        <v>22</v>
      </c>
      <c r="P15" s="177">
        <v>5.9</v>
      </c>
      <c r="Q15" s="173">
        <v>22</v>
      </c>
      <c r="R15" s="177">
        <v>5.9</v>
      </c>
      <c r="S15" s="173">
        <v>50</v>
      </c>
      <c r="T15" s="177">
        <v>13.4</v>
      </c>
      <c r="U15" s="174">
        <v>0</v>
      </c>
      <c r="V15" s="251">
        <v>0</v>
      </c>
      <c r="W15" s="175">
        <v>372</v>
      </c>
      <c r="X15" s="260">
        <v>30.4</v>
      </c>
    </row>
    <row r="16" spans="1:32" x14ac:dyDescent="0.2">
      <c r="A16" s="230"/>
      <c r="B16" s="261" t="s">
        <v>141</v>
      </c>
      <c r="C16" s="242">
        <v>448</v>
      </c>
      <c r="D16" s="232">
        <v>36.6</v>
      </c>
      <c r="E16" s="233">
        <v>88</v>
      </c>
      <c r="F16" s="232">
        <v>7.2</v>
      </c>
      <c r="G16" s="233">
        <v>173</v>
      </c>
      <c r="H16" s="232">
        <v>14.1</v>
      </c>
      <c r="I16" s="233">
        <v>66</v>
      </c>
      <c r="J16" s="232">
        <v>5.4</v>
      </c>
      <c r="K16" s="233">
        <v>56</v>
      </c>
      <c r="L16" s="232">
        <v>4.5999999999999996</v>
      </c>
      <c r="M16" s="233">
        <v>107</v>
      </c>
      <c r="N16" s="232">
        <v>8.6999999999999993</v>
      </c>
      <c r="O16" s="233">
        <v>74</v>
      </c>
      <c r="P16" s="232">
        <v>6</v>
      </c>
      <c r="Q16" s="233">
        <v>53</v>
      </c>
      <c r="R16" s="232">
        <v>4.3</v>
      </c>
      <c r="S16" s="233">
        <v>159</v>
      </c>
      <c r="T16" s="232">
        <v>13</v>
      </c>
      <c r="U16" s="234">
        <v>0</v>
      </c>
      <c r="V16" s="252">
        <v>0</v>
      </c>
      <c r="W16" s="245">
        <v>1224</v>
      </c>
      <c r="X16" s="229"/>
    </row>
    <row r="17" spans="1:24" x14ac:dyDescent="0.2">
      <c r="A17" s="249" t="s">
        <v>5</v>
      </c>
      <c r="B17" s="142">
        <v>2019</v>
      </c>
      <c r="C17" s="235">
        <v>374</v>
      </c>
      <c r="D17" s="236">
        <v>36.799999999999997</v>
      </c>
      <c r="E17" s="237">
        <v>52</v>
      </c>
      <c r="F17" s="236">
        <v>5.0999999999999996</v>
      </c>
      <c r="G17" s="237">
        <v>151</v>
      </c>
      <c r="H17" s="236">
        <v>14.9</v>
      </c>
      <c r="I17" s="237">
        <v>69</v>
      </c>
      <c r="J17" s="236">
        <v>6.8</v>
      </c>
      <c r="K17" s="237">
        <v>65</v>
      </c>
      <c r="L17" s="236">
        <v>6.4</v>
      </c>
      <c r="M17" s="237">
        <v>60</v>
      </c>
      <c r="N17" s="236">
        <v>5.9</v>
      </c>
      <c r="O17" s="237">
        <v>64</v>
      </c>
      <c r="P17" s="236">
        <v>6.3</v>
      </c>
      <c r="Q17" s="237">
        <v>56</v>
      </c>
      <c r="R17" s="236">
        <v>5.5</v>
      </c>
      <c r="S17" s="237">
        <v>124</v>
      </c>
      <c r="T17" s="236">
        <v>12.2</v>
      </c>
      <c r="U17" s="237">
        <v>0</v>
      </c>
      <c r="V17" s="248">
        <v>0</v>
      </c>
      <c r="W17" s="244">
        <v>1015</v>
      </c>
      <c r="X17" s="238">
        <v>36</v>
      </c>
    </row>
    <row r="18" spans="1:24" x14ac:dyDescent="0.2">
      <c r="A18" s="249"/>
      <c r="B18" s="142">
        <v>2020</v>
      </c>
      <c r="C18" s="239">
        <v>211</v>
      </c>
      <c r="D18" s="176">
        <v>25.3</v>
      </c>
      <c r="E18" s="172">
        <v>52</v>
      </c>
      <c r="F18" s="176">
        <v>6.2</v>
      </c>
      <c r="G18" s="172">
        <v>139</v>
      </c>
      <c r="H18" s="176">
        <v>16.7</v>
      </c>
      <c r="I18" s="172">
        <v>82</v>
      </c>
      <c r="J18" s="176">
        <v>9.8000000000000007</v>
      </c>
      <c r="K18" s="172">
        <v>39</v>
      </c>
      <c r="L18" s="176">
        <v>4.7</v>
      </c>
      <c r="M18" s="172">
        <v>56</v>
      </c>
      <c r="N18" s="176">
        <v>6.7</v>
      </c>
      <c r="O18" s="172">
        <v>64</v>
      </c>
      <c r="P18" s="176">
        <v>7.7</v>
      </c>
      <c r="Q18" s="172">
        <v>81</v>
      </c>
      <c r="R18" s="176">
        <v>9.6999999999999993</v>
      </c>
      <c r="S18" s="172">
        <v>109</v>
      </c>
      <c r="T18" s="176">
        <v>13.1</v>
      </c>
      <c r="U18" s="172">
        <v>0</v>
      </c>
      <c r="V18" s="250">
        <v>0</v>
      </c>
      <c r="W18" s="222">
        <v>833</v>
      </c>
      <c r="X18" s="240">
        <v>29.6</v>
      </c>
    </row>
    <row r="19" spans="1:24" x14ac:dyDescent="0.2">
      <c r="A19" s="249"/>
      <c r="B19" s="142">
        <v>2021</v>
      </c>
      <c r="C19" s="241">
        <v>345</v>
      </c>
      <c r="D19" s="177">
        <v>35.6</v>
      </c>
      <c r="E19" s="173">
        <v>48</v>
      </c>
      <c r="F19" s="177">
        <v>5</v>
      </c>
      <c r="G19" s="173">
        <v>124</v>
      </c>
      <c r="H19" s="177">
        <v>12.8</v>
      </c>
      <c r="I19" s="173">
        <v>81</v>
      </c>
      <c r="J19" s="177">
        <v>8.4</v>
      </c>
      <c r="K19" s="173">
        <v>40</v>
      </c>
      <c r="L19" s="177">
        <v>4.0999999999999996</v>
      </c>
      <c r="M19" s="173">
        <v>52</v>
      </c>
      <c r="N19" s="177">
        <v>5.4</v>
      </c>
      <c r="O19" s="173">
        <v>52</v>
      </c>
      <c r="P19" s="177">
        <v>5.4</v>
      </c>
      <c r="Q19" s="173">
        <v>84</v>
      </c>
      <c r="R19" s="177">
        <v>8.6999999999999993</v>
      </c>
      <c r="S19" s="173">
        <v>143</v>
      </c>
      <c r="T19" s="177">
        <v>14.8</v>
      </c>
      <c r="U19" s="174">
        <v>0</v>
      </c>
      <c r="V19" s="251">
        <v>0</v>
      </c>
      <c r="W19" s="175">
        <v>969</v>
      </c>
      <c r="X19" s="260">
        <v>34.4</v>
      </c>
    </row>
    <row r="20" spans="1:24" x14ac:dyDescent="0.2">
      <c r="A20" s="230"/>
      <c r="B20" s="261" t="s">
        <v>141</v>
      </c>
      <c r="C20" s="242">
        <v>930</v>
      </c>
      <c r="D20" s="232">
        <v>33</v>
      </c>
      <c r="E20" s="233">
        <v>152</v>
      </c>
      <c r="F20" s="232">
        <v>5.4</v>
      </c>
      <c r="G20" s="233">
        <v>414</v>
      </c>
      <c r="H20" s="232">
        <v>14.7</v>
      </c>
      <c r="I20" s="233">
        <v>232</v>
      </c>
      <c r="J20" s="232">
        <v>8.1999999999999993</v>
      </c>
      <c r="K20" s="233">
        <v>144</v>
      </c>
      <c r="L20" s="232">
        <v>5.0999999999999996</v>
      </c>
      <c r="M20" s="233">
        <v>168</v>
      </c>
      <c r="N20" s="232">
        <v>6</v>
      </c>
      <c r="O20" s="233">
        <v>180</v>
      </c>
      <c r="P20" s="232">
        <v>6.4</v>
      </c>
      <c r="Q20" s="233">
        <v>221</v>
      </c>
      <c r="R20" s="232">
        <v>7.8</v>
      </c>
      <c r="S20" s="233">
        <v>376</v>
      </c>
      <c r="T20" s="232">
        <v>13.3</v>
      </c>
      <c r="U20" s="234">
        <v>0</v>
      </c>
      <c r="V20" s="252">
        <v>0</v>
      </c>
      <c r="W20" s="245">
        <v>2817</v>
      </c>
      <c r="X20" s="229"/>
    </row>
    <row r="21" spans="1:24" x14ac:dyDescent="0.2">
      <c r="A21" s="249" t="s">
        <v>7</v>
      </c>
      <c r="B21" s="142">
        <v>2019</v>
      </c>
      <c r="C21" s="235">
        <v>296</v>
      </c>
      <c r="D21" s="236">
        <v>29.5</v>
      </c>
      <c r="E21" s="237">
        <v>49</v>
      </c>
      <c r="F21" s="236">
        <v>4.9000000000000004</v>
      </c>
      <c r="G21" s="237">
        <v>180</v>
      </c>
      <c r="H21" s="236">
        <v>18</v>
      </c>
      <c r="I21" s="237">
        <v>125</v>
      </c>
      <c r="J21" s="236">
        <v>12.5</v>
      </c>
      <c r="K21" s="237">
        <v>38</v>
      </c>
      <c r="L21" s="236">
        <v>3.8</v>
      </c>
      <c r="M21" s="237">
        <v>64</v>
      </c>
      <c r="N21" s="236">
        <v>6.4</v>
      </c>
      <c r="O21" s="237">
        <v>55</v>
      </c>
      <c r="P21" s="236">
        <v>5.5</v>
      </c>
      <c r="Q21" s="237">
        <v>38</v>
      </c>
      <c r="R21" s="236">
        <v>3.8</v>
      </c>
      <c r="S21" s="237">
        <v>157</v>
      </c>
      <c r="T21" s="236">
        <v>15.7</v>
      </c>
      <c r="U21" s="237">
        <v>0</v>
      </c>
      <c r="V21" s="248">
        <v>0</v>
      </c>
      <c r="W21" s="244">
        <v>1002</v>
      </c>
      <c r="X21" s="238">
        <v>31.5</v>
      </c>
    </row>
    <row r="22" spans="1:24" x14ac:dyDescent="0.2">
      <c r="A22" s="249"/>
      <c r="B22" s="142">
        <v>2020</v>
      </c>
      <c r="C22" s="239">
        <v>257</v>
      </c>
      <c r="D22" s="176">
        <v>24.1</v>
      </c>
      <c r="E22" s="172">
        <v>84</v>
      </c>
      <c r="F22" s="176">
        <v>7.9</v>
      </c>
      <c r="G22" s="172">
        <v>144</v>
      </c>
      <c r="H22" s="176">
        <v>13.5</v>
      </c>
      <c r="I22" s="172">
        <v>196</v>
      </c>
      <c r="J22" s="176">
        <v>18.399999999999999</v>
      </c>
      <c r="K22" s="172">
        <v>38</v>
      </c>
      <c r="L22" s="176">
        <v>3.6</v>
      </c>
      <c r="M22" s="172">
        <v>41</v>
      </c>
      <c r="N22" s="176">
        <v>3.8</v>
      </c>
      <c r="O22" s="172">
        <v>71</v>
      </c>
      <c r="P22" s="176">
        <v>6.7</v>
      </c>
      <c r="Q22" s="172">
        <v>81</v>
      </c>
      <c r="R22" s="176">
        <v>7.6</v>
      </c>
      <c r="S22" s="172">
        <v>153</v>
      </c>
      <c r="T22" s="176">
        <v>14.4</v>
      </c>
      <c r="U22" s="172">
        <v>0</v>
      </c>
      <c r="V22" s="250">
        <v>0</v>
      </c>
      <c r="W22" s="222">
        <v>1065</v>
      </c>
      <c r="X22" s="240">
        <v>33.4</v>
      </c>
    </row>
    <row r="23" spans="1:24" x14ac:dyDescent="0.2">
      <c r="A23" s="249"/>
      <c r="B23" s="142">
        <v>2021</v>
      </c>
      <c r="C23" s="241">
        <v>321</v>
      </c>
      <c r="D23" s="177">
        <v>28.7</v>
      </c>
      <c r="E23" s="173">
        <v>71</v>
      </c>
      <c r="F23" s="177">
        <v>6.4</v>
      </c>
      <c r="G23" s="173">
        <v>162</v>
      </c>
      <c r="H23" s="177">
        <v>14.5</v>
      </c>
      <c r="I23" s="173">
        <v>123</v>
      </c>
      <c r="J23" s="177">
        <v>11</v>
      </c>
      <c r="K23" s="173">
        <v>39</v>
      </c>
      <c r="L23" s="177">
        <v>3.5</v>
      </c>
      <c r="M23" s="173">
        <v>48</v>
      </c>
      <c r="N23" s="177">
        <v>4.3</v>
      </c>
      <c r="O23" s="173">
        <v>59</v>
      </c>
      <c r="P23" s="177">
        <v>5.3</v>
      </c>
      <c r="Q23" s="173">
        <v>103</v>
      </c>
      <c r="R23" s="177">
        <v>9.1999999999999993</v>
      </c>
      <c r="S23" s="173">
        <v>192</v>
      </c>
      <c r="T23" s="177">
        <v>17.2</v>
      </c>
      <c r="U23" s="174">
        <v>0</v>
      </c>
      <c r="V23" s="251">
        <v>0</v>
      </c>
      <c r="W23" s="175">
        <v>1118</v>
      </c>
      <c r="X23" s="260">
        <v>35.1</v>
      </c>
    </row>
    <row r="24" spans="1:24" x14ac:dyDescent="0.2">
      <c r="A24" s="230"/>
      <c r="B24" s="261" t="s">
        <v>141</v>
      </c>
      <c r="C24" s="242">
        <v>874</v>
      </c>
      <c r="D24" s="232">
        <v>27.4</v>
      </c>
      <c r="E24" s="233">
        <v>204</v>
      </c>
      <c r="F24" s="232">
        <v>6.4</v>
      </c>
      <c r="G24" s="233">
        <v>486</v>
      </c>
      <c r="H24" s="232">
        <v>15.3</v>
      </c>
      <c r="I24" s="233">
        <v>444</v>
      </c>
      <c r="J24" s="232">
        <v>13.9</v>
      </c>
      <c r="K24" s="233">
        <v>115</v>
      </c>
      <c r="L24" s="232">
        <v>3.6</v>
      </c>
      <c r="M24" s="233">
        <v>153</v>
      </c>
      <c r="N24" s="232">
        <v>4.8</v>
      </c>
      <c r="O24" s="233">
        <v>185</v>
      </c>
      <c r="P24" s="232">
        <v>5.8</v>
      </c>
      <c r="Q24" s="233">
        <v>222</v>
      </c>
      <c r="R24" s="232">
        <v>7</v>
      </c>
      <c r="S24" s="233">
        <v>502</v>
      </c>
      <c r="T24" s="232">
        <v>15.8</v>
      </c>
      <c r="U24" s="234">
        <v>0</v>
      </c>
      <c r="V24" s="252">
        <v>0</v>
      </c>
      <c r="W24" s="245">
        <v>3185</v>
      </c>
      <c r="X24" s="229"/>
    </row>
    <row r="25" spans="1:24" x14ac:dyDescent="0.2">
      <c r="A25" s="249" t="s">
        <v>9</v>
      </c>
      <c r="B25" s="142">
        <v>2019</v>
      </c>
      <c r="C25" s="235">
        <v>79</v>
      </c>
      <c r="D25" s="236">
        <v>10.9</v>
      </c>
      <c r="E25" s="237">
        <v>619</v>
      </c>
      <c r="F25" s="236">
        <v>85</v>
      </c>
      <c r="G25" s="290"/>
      <c r="H25" s="291"/>
      <c r="I25" s="290"/>
      <c r="J25" s="291"/>
      <c r="K25" s="237">
        <v>8</v>
      </c>
      <c r="L25" s="236">
        <v>1.1000000000000001</v>
      </c>
      <c r="M25" s="290"/>
      <c r="N25" s="291"/>
      <c r="O25" s="237">
        <v>7</v>
      </c>
      <c r="P25" s="236">
        <v>1</v>
      </c>
      <c r="Q25" s="237">
        <v>5</v>
      </c>
      <c r="R25" s="236">
        <v>0.7</v>
      </c>
      <c r="S25" s="237">
        <v>5</v>
      </c>
      <c r="T25" s="236">
        <v>0.7</v>
      </c>
      <c r="U25" s="237">
        <v>0</v>
      </c>
      <c r="V25" s="248">
        <v>0</v>
      </c>
      <c r="W25" s="244">
        <v>728</v>
      </c>
      <c r="X25" s="238">
        <v>35.6</v>
      </c>
    </row>
    <row r="26" spans="1:24" x14ac:dyDescent="0.2">
      <c r="A26" s="249"/>
      <c r="B26" s="142">
        <v>2020</v>
      </c>
      <c r="C26" s="239">
        <v>65</v>
      </c>
      <c r="D26" s="176">
        <v>9.8000000000000007</v>
      </c>
      <c r="E26" s="172">
        <v>560</v>
      </c>
      <c r="F26" s="176">
        <v>84.8</v>
      </c>
      <c r="G26" s="172">
        <v>3</v>
      </c>
      <c r="H26" s="176">
        <v>0.5</v>
      </c>
      <c r="I26" s="172">
        <v>3</v>
      </c>
      <c r="J26" s="176">
        <v>0.5</v>
      </c>
      <c r="K26" s="172">
        <v>3</v>
      </c>
      <c r="L26" s="176">
        <v>0.5</v>
      </c>
      <c r="M26" s="172">
        <v>0</v>
      </c>
      <c r="N26" s="176">
        <v>0</v>
      </c>
      <c r="O26" s="172">
        <v>5</v>
      </c>
      <c r="P26" s="176">
        <v>0.8</v>
      </c>
      <c r="Q26" s="172">
        <v>7</v>
      </c>
      <c r="R26" s="176">
        <v>1.1000000000000001</v>
      </c>
      <c r="S26" s="172">
        <v>14</v>
      </c>
      <c r="T26" s="176">
        <v>2.1</v>
      </c>
      <c r="U26" s="172">
        <v>0</v>
      </c>
      <c r="V26" s="250">
        <v>0</v>
      </c>
      <c r="W26" s="222">
        <v>660</v>
      </c>
      <c r="X26" s="240">
        <v>32.299999999999997</v>
      </c>
    </row>
    <row r="27" spans="1:24" x14ac:dyDescent="0.2">
      <c r="A27" s="249"/>
      <c r="B27" s="142">
        <v>2021</v>
      </c>
      <c r="C27" s="241">
        <v>71</v>
      </c>
      <c r="D27" s="177">
        <v>10.8</v>
      </c>
      <c r="E27" s="173">
        <v>542</v>
      </c>
      <c r="F27" s="177">
        <v>82.6</v>
      </c>
      <c r="G27" s="173">
        <v>7</v>
      </c>
      <c r="H27" s="177">
        <v>1.1000000000000001</v>
      </c>
      <c r="I27" s="292"/>
      <c r="J27" s="293"/>
      <c r="K27" s="173">
        <v>4</v>
      </c>
      <c r="L27" s="177">
        <v>0.6</v>
      </c>
      <c r="M27" s="292"/>
      <c r="N27" s="293"/>
      <c r="O27" s="173">
        <v>4</v>
      </c>
      <c r="P27" s="177">
        <v>0.6</v>
      </c>
      <c r="Q27" s="173">
        <v>11</v>
      </c>
      <c r="R27" s="177">
        <v>1.7</v>
      </c>
      <c r="S27" s="173">
        <v>15</v>
      </c>
      <c r="T27" s="177">
        <v>2.2999999999999998</v>
      </c>
      <c r="U27" s="174">
        <v>0</v>
      </c>
      <c r="V27" s="251">
        <v>0</v>
      </c>
      <c r="W27" s="175">
        <v>656</v>
      </c>
      <c r="X27" s="260">
        <v>32.1</v>
      </c>
    </row>
    <row r="28" spans="1:24" x14ac:dyDescent="0.2">
      <c r="A28" s="230"/>
      <c r="B28" s="261" t="s">
        <v>141</v>
      </c>
      <c r="C28" s="242">
        <v>215</v>
      </c>
      <c r="D28" s="232">
        <v>10.5</v>
      </c>
      <c r="E28" s="233">
        <v>1721</v>
      </c>
      <c r="F28" s="232">
        <v>84.2</v>
      </c>
      <c r="G28" s="233">
        <v>10</v>
      </c>
      <c r="H28" s="232">
        <v>0.4</v>
      </c>
      <c r="I28" s="233">
        <v>3</v>
      </c>
      <c r="J28" s="232">
        <v>0.1</v>
      </c>
      <c r="K28" s="233">
        <v>15</v>
      </c>
      <c r="L28" s="232">
        <v>0.7</v>
      </c>
      <c r="M28" s="233">
        <v>0</v>
      </c>
      <c r="N28" s="232">
        <v>0</v>
      </c>
      <c r="O28" s="233">
        <v>16</v>
      </c>
      <c r="P28" s="232">
        <v>0.8</v>
      </c>
      <c r="Q28" s="233">
        <v>23</v>
      </c>
      <c r="R28" s="232">
        <v>1.1000000000000001</v>
      </c>
      <c r="S28" s="233">
        <v>34</v>
      </c>
      <c r="T28" s="232">
        <v>1.7</v>
      </c>
      <c r="U28" s="234">
        <v>0</v>
      </c>
      <c r="V28" s="252">
        <v>0</v>
      </c>
      <c r="W28" s="245">
        <v>2044</v>
      </c>
      <c r="X28" s="229"/>
    </row>
    <row r="29" spans="1:24" x14ac:dyDescent="0.2">
      <c r="A29" s="249" t="s">
        <v>11</v>
      </c>
      <c r="B29" s="142">
        <v>2019</v>
      </c>
      <c r="C29" s="235">
        <v>353</v>
      </c>
      <c r="D29" s="236">
        <v>33.1</v>
      </c>
      <c r="E29" s="237">
        <v>426</v>
      </c>
      <c r="F29" s="236">
        <v>39.9</v>
      </c>
      <c r="G29" s="237">
        <v>96</v>
      </c>
      <c r="H29" s="236">
        <v>9</v>
      </c>
      <c r="I29" s="237">
        <v>39</v>
      </c>
      <c r="J29" s="236">
        <v>3.7</v>
      </c>
      <c r="K29" s="237">
        <v>57</v>
      </c>
      <c r="L29" s="236">
        <v>5.3</v>
      </c>
      <c r="M29" s="237">
        <v>21</v>
      </c>
      <c r="N29" s="236">
        <v>2</v>
      </c>
      <c r="O29" s="237">
        <v>3</v>
      </c>
      <c r="P29" s="236">
        <v>0.3</v>
      </c>
      <c r="Q29" s="237">
        <v>17</v>
      </c>
      <c r="R29" s="236">
        <v>1.6</v>
      </c>
      <c r="S29" s="237">
        <v>55</v>
      </c>
      <c r="T29" s="236">
        <v>5.2</v>
      </c>
      <c r="U29" s="237">
        <v>0</v>
      </c>
      <c r="V29" s="248">
        <v>0</v>
      </c>
      <c r="W29" s="244">
        <v>1067</v>
      </c>
      <c r="X29" s="238">
        <v>35</v>
      </c>
    </row>
    <row r="30" spans="1:24" x14ac:dyDescent="0.2">
      <c r="A30" s="249"/>
      <c r="B30" s="142">
        <v>2020</v>
      </c>
      <c r="C30" s="239">
        <v>198</v>
      </c>
      <c r="D30" s="176">
        <v>20.2</v>
      </c>
      <c r="E30" s="172">
        <v>544</v>
      </c>
      <c r="F30" s="176">
        <v>55.4</v>
      </c>
      <c r="G30" s="172">
        <v>65</v>
      </c>
      <c r="H30" s="176">
        <v>6.6</v>
      </c>
      <c r="I30" s="172">
        <v>31</v>
      </c>
      <c r="J30" s="176">
        <v>3.2</v>
      </c>
      <c r="K30" s="172">
        <v>60</v>
      </c>
      <c r="L30" s="176">
        <v>6.1</v>
      </c>
      <c r="M30" s="172">
        <v>10</v>
      </c>
      <c r="N30" s="176">
        <v>1</v>
      </c>
      <c r="O30" s="172">
        <v>3</v>
      </c>
      <c r="P30" s="176">
        <v>0.3</v>
      </c>
      <c r="Q30" s="172">
        <v>12</v>
      </c>
      <c r="R30" s="176">
        <v>1.2</v>
      </c>
      <c r="S30" s="172">
        <v>59</v>
      </c>
      <c r="T30" s="176">
        <v>6</v>
      </c>
      <c r="U30" s="172">
        <v>0</v>
      </c>
      <c r="V30" s="250">
        <v>0</v>
      </c>
      <c r="W30" s="222">
        <v>982</v>
      </c>
      <c r="X30" s="240">
        <v>32.200000000000003</v>
      </c>
    </row>
    <row r="31" spans="1:24" x14ac:dyDescent="0.2">
      <c r="A31" s="249"/>
      <c r="B31" s="142">
        <v>2021</v>
      </c>
      <c r="C31" s="241">
        <v>272</v>
      </c>
      <c r="D31" s="177">
        <v>27.4</v>
      </c>
      <c r="E31" s="173">
        <v>462</v>
      </c>
      <c r="F31" s="177">
        <v>46.5</v>
      </c>
      <c r="G31" s="173">
        <v>65</v>
      </c>
      <c r="H31" s="177">
        <v>6.5</v>
      </c>
      <c r="I31" s="173">
        <v>23</v>
      </c>
      <c r="J31" s="177">
        <v>2.2999999999999998</v>
      </c>
      <c r="K31" s="173">
        <v>45</v>
      </c>
      <c r="L31" s="177">
        <v>4.5</v>
      </c>
      <c r="M31" s="173">
        <v>26</v>
      </c>
      <c r="N31" s="177">
        <v>2.6</v>
      </c>
      <c r="O31" s="173">
        <v>6</v>
      </c>
      <c r="P31" s="177">
        <v>0.6</v>
      </c>
      <c r="Q31" s="173">
        <v>18</v>
      </c>
      <c r="R31" s="177">
        <v>1.8</v>
      </c>
      <c r="S31" s="173">
        <v>77</v>
      </c>
      <c r="T31" s="177">
        <v>7.7</v>
      </c>
      <c r="U31" s="174">
        <v>0</v>
      </c>
      <c r="V31" s="251">
        <v>0</v>
      </c>
      <c r="W31" s="175">
        <v>994</v>
      </c>
      <c r="X31" s="260">
        <v>32.6</v>
      </c>
    </row>
    <row r="32" spans="1:24" x14ac:dyDescent="0.2">
      <c r="A32" s="230"/>
      <c r="B32" s="261" t="s">
        <v>141</v>
      </c>
      <c r="C32" s="242">
        <v>823</v>
      </c>
      <c r="D32" s="232">
        <v>27</v>
      </c>
      <c r="E32" s="233">
        <v>1432</v>
      </c>
      <c r="F32" s="232">
        <v>47.1</v>
      </c>
      <c r="G32" s="233">
        <v>226</v>
      </c>
      <c r="H32" s="232">
        <v>7.4</v>
      </c>
      <c r="I32" s="233">
        <v>93</v>
      </c>
      <c r="J32" s="232">
        <v>3.1</v>
      </c>
      <c r="K32" s="233">
        <v>162</v>
      </c>
      <c r="L32" s="232">
        <v>5.3</v>
      </c>
      <c r="M32" s="233">
        <v>57</v>
      </c>
      <c r="N32" s="232">
        <v>1.9</v>
      </c>
      <c r="O32" s="233">
        <v>12</v>
      </c>
      <c r="P32" s="232">
        <v>0.4</v>
      </c>
      <c r="Q32" s="233">
        <v>47</v>
      </c>
      <c r="R32" s="232">
        <v>1.5</v>
      </c>
      <c r="S32" s="233">
        <v>191</v>
      </c>
      <c r="T32" s="232">
        <v>6.3</v>
      </c>
      <c r="U32" s="234">
        <v>0</v>
      </c>
      <c r="V32" s="252">
        <v>0</v>
      </c>
      <c r="W32" s="245">
        <v>3043</v>
      </c>
      <c r="X32" s="229"/>
    </row>
    <row r="33" spans="1:24" x14ac:dyDescent="0.2">
      <c r="A33" s="249" t="s">
        <v>13</v>
      </c>
      <c r="B33" s="142">
        <v>2019</v>
      </c>
      <c r="C33" s="235">
        <v>178</v>
      </c>
      <c r="D33" s="236">
        <v>29.6</v>
      </c>
      <c r="E33" s="237">
        <v>15</v>
      </c>
      <c r="F33" s="236">
        <v>2.5</v>
      </c>
      <c r="G33" s="237">
        <v>102</v>
      </c>
      <c r="H33" s="236">
        <v>16.899999999999999</v>
      </c>
      <c r="I33" s="237">
        <v>118</v>
      </c>
      <c r="J33" s="236">
        <v>19.600000000000001</v>
      </c>
      <c r="K33" s="237">
        <v>35</v>
      </c>
      <c r="L33" s="236">
        <v>5.8</v>
      </c>
      <c r="M33" s="290"/>
      <c r="N33" s="291"/>
      <c r="O33" s="237">
        <v>52</v>
      </c>
      <c r="P33" s="236">
        <v>8.6</v>
      </c>
      <c r="Q33" s="237">
        <v>24</v>
      </c>
      <c r="R33" s="236">
        <v>4</v>
      </c>
      <c r="S33" s="237">
        <v>73</v>
      </c>
      <c r="T33" s="236">
        <v>12.1</v>
      </c>
      <c r="U33" s="290"/>
      <c r="V33" s="298"/>
      <c r="W33" s="244">
        <v>602</v>
      </c>
      <c r="X33" s="238">
        <v>40.700000000000003</v>
      </c>
    </row>
    <row r="34" spans="1:24" x14ac:dyDescent="0.2">
      <c r="A34" s="249"/>
      <c r="B34" s="142">
        <v>2020</v>
      </c>
      <c r="C34" s="239">
        <v>85</v>
      </c>
      <c r="D34" s="176">
        <v>21.4</v>
      </c>
      <c r="E34" s="172">
        <v>17</v>
      </c>
      <c r="F34" s="176">
        <v>4.3</v>
      </c>
      <c r="G34" s="172">
        <v>65</v>
      </c>
      <c r="H34" s="176">
        <v>16.399999999999999</v>
      </c>
      <c r="I34" s="172">
        <v>70</v>
      </c>
      <c r="J34" s="176">
        <v>17.600000000000001</v>
      </c>
      <c r="K34" s="172">
        <v>31</v>
      </c>
      <c r="L34" s="176">
        <v>7.8</v>
      </c>
      <c r="M34" s="294"/>
      <c r="N34" s="295"/>
      <c r="O34" s="172">
        <v>41</v>
      </c>
      <c r="P34" s="176">
        <v>10.3</v>
      </c>
      <c r="Q34" s="172">
        <v>20</v>
      </c>
      <c r="R34" s="176">
        <v>5</v>
      </c>
      <c r="S34" s="172">
        <v>62</v>
      </c>
      <c r="T34" s="176">
        <v>15.6</v>
      </c>
      <c r="U34" s="294"/>
      <c r="V34" s="299"/>
      <c r="W34" s="222">
        <v>397</v>
      </c>
      <c r="X34" s="240">
        <v>26.8</v>
      </c>
    </row>
    <row r="35" spans="1:24" x14ac:dyDescent="0.2">
      <c r="A35" s="249"/>
      <c r="B35" s="142">
        <v>2021</v>
      </c>
      <c r="C35" s="241">
        <v>129</v>
      </c>
      <c r="D35" s="177">
        <v>26.8</v>
      </c>
      <c r="E35" s="173">
        <v>15</v>
      </c>
      <c r="F35" s="177">
        <v>3.1</v>
      </c>
      <c r="G35" s="173">
        <v>89</v>
      </c>
      <c r="H35" s="177">
        <v>18.5</v>
      </c>
      <c r="I35" s="173">
        <v>51</v>
      </c>
      <c r="J35" s="177">
        <v>10.6</v>
      </c>
      <c r="K35" s="173">
        <v>31</v>
      </c>
      <c r="L35" s="177">
        <v>6.4</v>
      </c>
      <c r="M35" s="173">
        <v>4</v>
      </c>
      <c r="N35" s="177">
        <v>0.8</v>
      </c>
      <c r="O35" s="173">
        <v>57</v>
      </c>
      <c r="P35" s="177">
        <v>11.9</v>
      </c>
      <c r="Q35" s="173">
        <v>27</v>
      </c>
      <c r="R35" s="177">
        <v>5.6</v>
      </c>
      <c r="S35" s="173">
        <v>68</v>
      </c>
      <c r="T35" s="177">
        <v>14.1</v>
      </c>
      <c r="U35" s="174">
        <v>10</v>
      </c>
      <c r="V35" s="251">
        <v>2.1</v>
      </c>
      <c r="W35" s="175">
        <v>481</v>
      </c>
      <c r="X35" s="260">
        <v>32.5</v>
      </c>
    </row>
    <row r="36" spans="1:24" x14ac:dyDescent="0.2">
      <c r="A36" s="230"/>
      <c r="B36" s="261" t="s">
        <v>141</v>
      </c>
      <c r="C36" s="242">
        <v>392</v>
      </c>
      <c r="D36" s="232">
        <v>26.5</v>
      </c>
      <c r="E36" s="233">
        <v>47</v>
      </c>
      <c r="F36" s="232">
        <v>3.2</v>
      </c>
      <c r="G36" s="233">
        <v>256</v>
      </c>
      <c r="H36" s="232">
        <v>17.3</v>
      </c>
      <c r="I36" s="233">
        <v>239</v>
      </c>
      <c r="J36" s="232">
        <v>16.100000000000001</v>
      </c>
      <c r="K36" s="233">
        <v>97</v>
      </c>
      <c r="L36" s="232">
        <v>6.6</v>
      </c>
      <c r="M36" s="233">
        <v>4</v>
      </c>
      <c r="N36" s="232">
        <v>0.2</v>
      </c>
      <c r="O36" s="233">
        <v>150</v>
      </c>
      <c r="P36" s="232">
        <v>10.1</v>
      </c>
      <c r="Q36" s="233">
        <v>71</v>
      </c>
      <c r="R36" s="232">
        <v>4.8</v>
      </c>
      <c r="S36" s="233">
        <v>203</v>
      </c>
      <c r="T36" s="232">
        <v>13.7</v>
      </c>
      <c r="U36" s="234">
        <v>10</v>
      </c>
      <c r="V36" s="252">
        <v>0.6</v>
      </c>
      <c r="W36" s="245">
        <v>1480</v>
      </c>
      <c r="X36" s="229"/>
    </row>
    <row r="37" spans="1:24" x14ac:dyDescent="0.2">
      <c r="A37" s="249" t="s">
        <v>15</v>
      </c>
      <c r="B37" s="142">
        <v>2019</v>
      </c>
      <c r="C37" s="235">
        <v>117</v>
      </c>
      <c r="D37" s="236">
        <v>15.7</v>
      </c>
      <c r="E37" s="237">
        <v>400</v>
      </c>
      <c r="F37" s="236">
        <v>53.8</v>
      </c>
      <c r="G37" s="237">
        <v>61</v>
      </c>
      <c r="H37" s="236">
        <v>8.1999999999999993</v>
      </c>
      <c r="I37" s="237">
        <v>42</v>
      </c>
      <c r="J37" s="236">
        <v>5.6</v>
      </c>
      <c r="K37" s="237">
        <v>37</v>
      </c>
      <c r="L37" s="236">
        <v>5</v>
      </c>
      <c r="M37" s="237">
        <v>5</v>
      </c>
      <c r="N37" s="236">
        <v>0.7</v>
      </c>
      <c r="O37" s="237">
        <v>22</v>
      </c>
      <c r="P37" s="236">
        <v>3</v>
      </c>
      <c r="Q37" s="237">
        <v>26</v>
      </c>
      <c r="R37" s="236">
        <v>3.5</v>
      </c>
      <c r="S37" s="237">
        <v>34</v>
      </c>
      <c r="T37" s="236">
        <v>4.5999999999999996</v>
      </c>
      <c r="U37" s="237">
        <v>0</v>
      </c>
      <c r="V37" s="248">
        <v>0</v>
      </c>
      <c r="W37" s="244">
        <v>744</v>
      </c>
      <c r="X37" s="238">
        <v>37.5</v>
      </c>
    </row>
    <row r="38" spans="1:24" x14ac:dyDescent="0.2">
      <c r="A38" s="249"/>
      <c r="B38" s="142">
        <v>2020</v>
      </c>
      <c r="C38" s="239">
        <v>91</v>
      </c>
      <c r="D38" s="176">
        <v>13.5</v>
      </c>
      <c r="E38" s="172">
        <v>379</v>
      </c>
      <c r="F38" s="176">
        <v>56.1</v>
      </c>
      <c r="G38" s="172">
        <v>48</v>
      </c>
      <c r="H38" s="176">
        <v>7.1</v>
      </c>
      <c r="I38" s="172">
        <v>35</v>
      </c>
      <c r="J38" s="176">
        <v>5.2</v>
      </c>
      <c r="K38" s="172">
        <v>29</v>
      </c>
      <c r="L38" s="176">
        <v>4.3</v>
      </c>
      <c r="M38" s="294"/>
      <c r="N38" s="295"/>
      <c r="O38" s="172">
        <v>13</v>
      </c>
      <c r="P38" s="176">
        <v>1.9</v>
      </c>
      <c r="Q38" s="172">
        <v>44</v>
      </c>
      <c r="R38" s="176">
        <v>6.5</v>
      </c>
      <c r="S38" s="172">
        <v>34</v>
      </c>
      <c r="T38" s="176">
        <v>5</v>
      </c>
      <c r="U38" s="294"/>
      <c r="V38" s="299"/>
      <c r="W38" s="222">
        <v>675</v>
      </c>
      <c r="X38" s="240">
        <v>34</v>
      </c>
    </row>
    <row r="39" spans="1:24" x14ac:dyDescent="0.2">
      <c r="A39" s="249"/>
      <c r="B39" s="142">
        <v>2021</v>
      </c>
      <c r="C39" s="241">
        <v>85</v>
      </c>
      <c r="D39" s="177">
        <v>15</v>
      </c>
      <c r="E39" s="173">
        <v>274</v>
      </c>
      <c r="F39" s="177">
        <v>48.3</v>
      </c>
      <c r="G39" s="173">
        <v>45</v>
      </c>
      <c r="H39" s="177">
        <v>7.9</v>
      </c>
      <c r="I39" s="173">
        <v>40</v>
      </c>
      <c r="J39" s="177">
        <v>7.1</v>
      </c>
      <c r="K39" s="173">
        <v>25</v>
      </c>
      <c r="L39" s="177">
        <v>4.4000000000000004</v>
      </c>
      <c r="M39" s="173">
        <v>3</v>
      </c>
      <c r="N39" s="177">
        <v>0.5</v>
      </c>
      <c r="O39" s="173">
        <v>12</v>
      </c>
      <c r="P39" s="177">
        <v>2.1</v>
      </c>
      <c r="Q39" s="173">
        <v>46</v>
      </c>
      <c r="R39" s="177">
        <v>8.1</v>
      </c>
      <c r="S39" s="173">
        <v>37</v>
      </c>
      <c r="T39" s="177">
        <v>6.5</v>
      </c>
      <c r="U39" s="174">
        <v>0</v>
      </c>
      <c r="V39" s="251">
        <v>0</v>
      </c>
      <c r="W39" s="175">
        <v>567</v>
      </c>
      <c r="X39" s="260">
        <v>28.5</v>
      </c>
    </row>
    <row r="40" spans="1:24" x14ac:dyDescent="0.2">
      <c r="A40" s="230"/>
      <c r="B40" s="261" t="s">
        <v>141</v>
      </c>
      <c r="C40" s="242">
        <v>293</v>
      </c>
      <c r="D40" s="232">
        <v>14.8</v>
      </c>
      <c r="E40" s="233">
        <v>1053</v>
      </c>
      <c r="F40" s="232">
        <v>53</v>
      </c>
      <c r="G40" s="233">
        <v>154</v>
      </c>
      <c r="H40" s="232">
        <v>7.8</v>
      </c>
      <c r="I40" s="233">
        <v>117</v>
      </c>
      <c r="J40" s="232">
        <v>5.9</v>
      </c>
      <c r="K40" s="233">
        <v>91</v>
      </c>
      <c r="L40" s="232">
        <v>4.5999999999999996</v>
      </c>
      <c r="M40" s="233">
        <v>8</v>
      </c>
      <c r="N40" s="232">
        <v>0.4</v>
      </c>
      <c r="O40" s="233">
        <v>47</v>
      </c>
      <c r="P40" s="232">
        <v>2.4</v>
      </c>
      <c r="Q40" s="233">
        <v>116</v>
      </c>
      <c r="R40" s="232">
        <v>5.8</v>
      </c>
      <c r="S40" s="233">
        <v>105</v>
      </c>
      <c r="T40" s="232">
        <v>5.3</v>
      </c>
      <c r="U40" s="234">
        <v>0</v>
      </c>
      <c r="V40" s="252">
        <v>0</v>
      </c>
      <c r="W40" s="245">
        <v>1986</v>
      </c>
      <c r="X40" s="229"/>
    </row>
    <row r="41" spans="1:24" x14ac:dyDescent="0.2">
      <c r="A41" s="249" t="s">
        <v>17</v>
      </c>
      <c r="B41" s="142">
        <v>2019</v>
      </c>
      <c r="C41" s="235">
        <v>22</v>
      </c>
      <c r="D41" s="236">
        <v>7.4</v>
      </c>
      <c r="E41" s="237">
        <v>251</v>
      </c>
      <c r="F41" s="236">
        <v>83.9</v>
      </c>
      <c r="G41" s="290"/>
      <c r="H41" s="291"/>
      <c r="I41" s="237">
        <v>3</v>
      </c>
      <c r="J41" s="236">
        <v>1</v>
      </c>
      <c r="K41" s="237">
        <v>9</v>
      </c>
      <c r="L41" s="236">
        <v>3</v>
      </c>
      <c r="M41" s="237">
        <v>0</v>
      </c>
      <c r="N41" s="236">
        <v>0</v>
      </c>
      <c r="O41" s="290"/>
      <c r="P41" s="291"/>
      <c r="Q41" s="290"/>
      <c r="R41" s="291"/>
      <c r="S41" s="237">
        <v>9</v>
      </c>
      <c r="T41" s="236">
        <v>3</v>
      </c>
      <c r="U41" s="237">
        <v>0</v>
      </c>
      <c r="V41" s="248">
        <v>0</v>
      </c>
      <c r="W41" s="244">
        <v>299</v>
      </c>
      <c r="X41" s="238">
        <v>38.700000000000003</v>
      </c>
    </row>
    <row r="42" spans="1:24" x14ac:dyDescent="0.2">
      <c r="A42" s="249"/>
      <c r="B42" s="142">
        <v>2020</v>
      </c>
      <c r="C42" s="239">
        <v>17</v>
      </c>
      <c r="D42" s="176">
        <v>7.4</v>
      </c>
      <c r="E42" s="172">
        <v>194</v>
      </c>
      <c r="F42" s="176">
        <v>84</v>
      </c>
      <c r="G42" s="294"/>
      <c r="H42" s="295"/>
      <c r="I42" s="294"/>
      <c r="J42" s="295"/>
      <c r="K42" s="172">
        <v>7</v>
      </c>
      <c r="L42" s="176">
        <v>3</v>
      </c>
      <c r="M42" s="172">
        <v>0</v>
      </c>
      <c r="N42" s="176">
        <v>0</v>
      </c>
      <c r="O42" s="294"/>
      <c r="P42" s="295"/>
      <c r="Q42" s="172">
        <v>5</v>
      </c>
      <c r="R42" s="176">
        <v>2.2000000000000002</v>
      </c>
      <c r="S42" s="172">
        <v>3</v>
      </c>
      <c r="T42" s="176">
        <v>1.3</v>
      </c>
      <c r="U42" s="172">
        <v>0</v>
      </c>
      <c r="V42" s="250">
        <v>0</v>
      </c>
      <c r="W42" s="222">
        <v>231</v>
      </c>
      <c r="X42" s="240">
        <v>29.9</v>
      </c>
    </row>
    <row r="43" spans="1:24" x14ac:dyDescent="0.2">
      <c r="A43" s="249"/>
      <c r="B43" s="142">
        <v>2021</v>
      </c>
      <c r="C43" s="241">
        <v>19</v>
      </c>
      <c r="D43" s="177">
        <v>7.8</v>
      </c>
      <c r="E43" s="173">
        <v>198</v>
      </c>
      <c r="F43" s="177">
        <v>81.5</v>
      </c>
      <c r="G43" s="173">
        <v>7</v>
      </c>
      <c r="H43" s="177">
        <v>2.9</v>
      </c>
      <c r="I43" s="173">
        <v>3</v>
      </c>
      <c r="J43" s="177">
        <v>1.2</v>
      </c>
      <c r="K43" s="173">
        <v>9</v>
      </c>
      <c r="L43" s="177">
        <v>3.7</v>
      </c>
      <c r="M43" s="173">
        <v>0</v>
      </c>
      <c r="N43" s="177">
        <v>0</v>
      </c>
      <c r="O43" s="292"/>
      <c r="P43" s="293"/>
      <c r="Q43" s="173">
        <v>3</v>
      </c>
      <c r="R43" s="177">
        <v>1.2</v>
      </c>
      <c r="S43" s="173">
        <v>3</v>
      </c>
      <c r="T43" s="177">
        <v>1.2</v>
      </c>
      <c r="U43" s="296"/>
      <c r="V43" s="297"/>
      <c r="W43" s="175">
        <v>243</v>
      </c>
      <c r="X43" s="260">
        <v>31.4</v>
      </c>
    </row>
    <row r="44" spans="1:24" x14ac:dyDescent="0.2">
      <c r="A44" s="230"/>
      <c r="B44" s="261" t="s">
        <v>141</v>
      </c>
      <c r="C44" s="242">
        <v>58</v>
      </c>
      <c r="D44" s="232">
        <v>7.5</v>
      </c>
      <c r="E44" s="233">
        <v>643</v>
      </c>
      <c r="F44" s="232">
        <v>83.2</v>
      </c>
      <c r="G44" s="233">
        <v>7</v>
      </c>
      <c r="H44" s="232">
        <v>0.9</v>
      </c>
      <c r="I44" s="233">
        <v>6</v>
      </c>
      <c r="J44" s="232">
        <v>0.7</v>
      </c>
      <c r="K44" s="233">
        <v>25</v>
      </c>
      <c r="L44" s="232">
        <v>3.2</v>
      </c>
      <c r="M44" s="233">
        <v>0</v>
      </c>
      <c r="N44" s="232">
        <v>0</v>
      </c>
      <c r="O44" s="233">
        <v>0</v>
      </c>
      <c r="P44" s="232">
        <v>0</v>
      </c>
      <c r="Q44" s="233">
        <v>8</v>
      </c>
      <c r="R44" s="232">
        <v>1</v>
      </c>
      <c r="S44" s="233">
        <v>15</v>
      </c>
      <c r="T44" s="232">
        <v>1.9</v>
      </c>
      <c r="U44" s="234">
        <v>0</v>
      </c>
      <c r="V44" s="252">
        <v>0</v>
      </c>
      <c r="W44" s="245">
        <v>773</v>
      </c>
      <c r="X44" s="229"/>
    </row>
    <row r="45" spans="1:24" x14ac:dyDescent="0.2">
      <c r="A45" s="249" t="s">
        <v>19</v>
      </c>
      <c r="B45" s="142">
        <v>2019</v>
      </c>
      <c r="C45" s="235">
        <v>217</v>
      </c>
      <c r="D45" s="236">
        <v>34.9</v>
      </c>
      <c r="E45" s="237">
        <v>18</v>
      </c>
      <c r="F45" s="236">
        <v>2.9</v>
      </c>
      <c r="G45" s="237">
        <v>124</v>
      </c>
      <c r="H45" s="236">
        <v>20</v>
      </c>
      <c r="I45" s="237">
        <v>57</v>
      </c>
      <c r="J45" s="236">
        <v>9.1999999999999993</v>
      </c>
      <c r="K45" s="237">
        <v>45</v>
      </c>
      <c r="L45" s="236">
        <v>7.2</v>
      </c>
      <c r="M45" s="237">
        <v>12</v>
      </c>
      <c r="N45" s="236">
        <v>1.9</v>
      </c>
      <c r="O45" s="237">
        <v>34</v>
      </c>
      <c r="P45" s="236">
        <v>5.5</v>
      </c>
      <c r="Q45" s="237">
        <v>29</v>
      </c>
      <c r="R45" s="236">
        <v>4.7</v>
      </c>
      <c r="S45" s="237">
        <v>85</v>
      </c>
      <c r="T45" s="236">
        <v>13.7</v>
      </c>
      <c r="U45" s="237">
        <v>0</v>
      </c>
      <c r="V45" s="248">
        <v>0</v>
      </c>
      <c r="W45" s="244">
        <v>621</v>
      </c>
      <c r="X45" s="238">
        <v>38.6</v>
      </c>
    </row>
    <row r="46" spans="1:24" x14ac:dyDescent="0.2">
      <c r="A46" s="249"/>
      <c r="B46" s="142">
        <v>2020</v>
      </c>
      <c r="C46" s="239">
        <v>135</v>
      </c>
      <c r="D46" s="176">
        <v>28.5</v>
      </c>
      <c r="E46" s="172">
        <v>11</v>
      </c>
      <c r="F46" s="176">
        <v>2.2999999999999998</v>
      </c>
      <c r="G46" s="172">
        <v>87</v>
      </c>
      <c r="H46" s="176">
        <v>18.399999999999999</v>
      </c>
      <c r="I46" s="172">
        <v>56</v>
      </c>
      <c r="J46" s="176">
        <v>11.8</v>
      </c>
      <c r="K46" s="172">
        <v>19</v>
      </c>
      <c r="L46" s="176">
        <v>4</v>
      </c>
      <c r="M46" s="172">
        <v>13</v>
      </c>
      <c r="N46" s="176">
        <v>2.7</v>
      </c>
      <c r="O46" s="172">
        <v>37</v>
      </c>
      <c r="P46" s="176">
        <v>7.8</v>
      </c>
      <c r="Q46" s="172">
        <v>23</v>
      </c>
      <c r="R46" s="176">
        <v>4.9000000000000004</v>
      </c>
      <c r="S46" s="172">
        <v>92</v>
      </c>
      <c r="T46" s="176">
        <v>19.5</v>
      </c>
      <c r="U46" s="172">
        <v>0</v>
      </c>
      <c r="V46" s="250">
        <v>0</v>
      </c>
      <c r="W46" s="222">
        <v>473</v>
      </c>
      <c r="X46" s="240">
        <v>29.4</v>
      </c>
    </row>
    <row r="47" spans="1:24" x14ac:dyDescent="0.2">
      <c r="A47" s="249"/>
      <c r="B47" s="142">
        <v>2021</v>
      </c>
      <c r="C47" s="241">
        <v>171</v>
      </c>
      <c r="D47" s="177">
        <v>33.299999999999997</v>
      </c>
      <c r="E47" s="173">
        <v>16</v>
      </c>
      <c r="F47" s="177">
        <v>3.1</v>
      </c>
      <c r="G47" s="173">
        <v>84</v>
      </c>
      <c r="H47" s="177">
        <v>16.399999999999999</v>
      </c>
      <c r="I47" s="173">
        <v>52</v>
      </c>
      <c r="J47" s="177">
        <v>10.1</v>
      </c>
      <c r="K47" s="173">
        <v>29</v>
      </c>
      <c r="L47" s="177">
        <v>5.7</v>
      </c>
      <c r="M47" s="173">
        <v>18</v>
      </c>
      <c r="N47" s="177">
        <v>3.5</v>
      </c>
      <c r="O47" s="173">
        <v>51</v>
      </c>
      <c r="P47" s="177">
        <v>9.9</v>
      </c>
      <c r="Q47" s="173">
        <v>21</v>
      </c>
      <c r="R47" s="177">
        <v>4.0999999999999996</v>
      </c>
      <c r="S47" s="173">
        <v>71</v>
      </c>
      <c r="T47" s="177">
        <v>13.8</v>
      </c>
      <c r="U47" s="174">
        <v>0</v>
      </c>
      <c r="V47" s="251">
        <v>0</v>
      </c>
      <c r="W47" s="175">
        <v>513</v>
      </c>
      <c r="X47" s="260">
        <v>31.9</v>
      </c>
    </row>
    <row r="48" spans="1:24" x14ac:dyDescent="0.2">
      <c r="A48" s="230"/>
      <c r="B48" s="261" t="s">
        <v>141</v>
      </c>
      <c r="C48" s="242">
        <v>523</v>
      </c>
      <c r="D48" s="232">
        <v>32.5</v>
      </c>
      <c r="E48" s="233">
        <v>45</v>
      </c>
      <c r="F48" s="232">
        <v>2.8</v>
      </c>
      <c r="G48" s="233">
        <v>295</v>
      </c>
      <c r="H48" s="232">
        <v>18.399999999999999</v>
      </c>
      <c r="I48" s="233">
        <v>165</v>
      </c>
      <c r="J48" s="232">
        <v>10.3</v>
      </c>
      <c r="K48" s="233">
        <v>93</v>
      </c>
      <c r="L48" s="232">
        <v>5.8</v>
      </c>
      <c r="M48" s="233">
        <v>43</v>
      </c>
      <c r="N48" s="232">
        <v>2.7</v>
      </c>
      <c r="O48" s="233">
        <v>122</v>
      </c>
      <c r="P48" s="232">
        <v>7.6</v>
      </c>
      <c r="Q48" s="233">
        <v>73</v>
      </c>
      <c r="R48" s="232">
        <v>4.5</v>
      </c>
      <c r="S48" s="233">
        <v>248</v>
      </c>
      <c r="T48" s="232">
        <v>15.4</v>
      </c>
      <c r="U48" s="234">
        <v>0</v>
      </c>
      <c r="V48" s="252">
        <v>0</v>
      </c>
      <c r="W48" s="245">
        <v>1607</v>
      </c>
      <c r="X48" s="229"/>
    </row>
    <row r="49" spans="1:24" x14ac:dyDescent="0.2">
      <c r="A49" s="249" t="s">
        <v>21</v>
      </c>
      <c r="B49" s="142">
        <v>2019</v>
      </c>
      <c r="C49" s="235">
        <v>152</v>
      </c>
      <c r="D49" s="236">
        <v>47.6</v>
      </c>
      <c r="E49" s="237">
        <v>14</v>
      </c>
      <c r="F49" s="236">
        <v>4.4000000000000004</v>
      </c>
      <c r="G49" s="237">
        <v>58</v>
      </c>
      <c r="H49" s="236">
        <v>18.2</v>
      </c>
      <c r="I49" s="237">
        <v>9</v>
      </c>
      <c r="J49" s="236">
        <v>2.8</v>
      </c>
      <c r="K49" s="237">
        <v>20</v>
      </c>
      <c r="L49" s="236">
        <v>6.3</v>
      </c>
      <c r="M49" s="237">
        <v>34</v>
      </c>
      <c r="N49" s="236">
        <v>10.7</v>
      </c>
      <c r="O49" s="290"/>
      <c r="P49" s="291"/>
      <c r="Q49" s="237">
        <v>12</v>
      </c>
      <c r="R49" s="236">
        <v>3.8</v>
      </c>
      <c r="S49" s="237">
        <v>19</v>
      </c>
      <c r="T49" s="236">
        <v>6</v>
      </c>
      <c r="U49" s="290"/>
      <c r="V49" s="298"/>
      <c r="W49" s="244">
        <v>319</v>
      </c>
      <c r="X49" s="238">
        <v>47.9</v>
      </c>
    </row>
    <row r="50" spans="1:24" x14ac:dyDescent="0.2">
      <c r="A50" s="249"/>
      <c r="B50" s="142">
        <v>2020</v>
      </c>
      <c r="C50" s="239">
        <v>63</v>
      </c>
      <c r="D50" s="176">
        <v>40.1</v>
      </c>
      <c r="E50" s="172">
        <v>14</v>
      </c>
      <c r="F50" s="176">
        <v>8.9</v>
      </c>
      <c r="G50" s="172">
        <v>27</v>
      </c>
      <c r="H50" s="176">
        <v>17.2</v>
      </c>
      <c r="I50" s="294"/>
      <c r="J50" s="295"/>
      <c r="K50" s="172">
        <v>15</v>
      </c>
      <c r="L50" s="176">
        <v>9.6</v>
      </c>
      <c r="M50" s="172">
        <v>16</v>
      </c>
      <c r="N50" s="176">
        <v>10.199999999999999</v>
      </c>
      <c r="O50" s="294"/>
      <c r="P50" s="295"/>
      <c r="Q50" s="172">
        <v>8</v>
      </c>
      <c r="R50" s="176">
        <v>5.0999999999999996</v>
      </c>
      <c r="S50" s="172">
        <v>10</v>
      </c>
      <c r="T50" s="176">
        <v>6.4</v>
      </c>
      <c r="U50" s="294"/>
      <c r="V50" s="299"/>
      <c r="W50" s="222">
        <v>157</v>
      </c>
      <c r="X50" s="240">
        <v>23.6</v>
      </c>
    </row>
    <row r="51" spans="1:24" x14ac:dyDescent="0.2">
      <c r="A51" s="249"/>
      <c r="B51" s="142">
        <v>2021</v>
      </c>
      <c r="C51" s="241">
        <v>96</v>
      </c>
      <c r="D51" s="177">
        <v>50.5</v>
      </c>
      <c r="E51" s="173">
        <v>12</v>
      </c>
      <c r="F51" s="177">
        <v>6.3</v>
      </c>
      <c r="G51" s="173">
        <v>28</v>
      </c>
      <c r="H51" s="177">
        <v>14.7</v>
      </c>
      <c r="I51" s="292"/>
      <c r="J51" s="293"/>
      <c r="K51" s="173">
        <v>13</v>
      </c>
      <c r="L51" s="177">
        <v>6.8</v>
      </c>
      <c r="M51" s="173">
        <v>8</v>
      </c>
      <c r="N51" s="177">
        <v>4.2</v>
      </c>
      <c r="O51" s="173">
        <v>0</v>
      </c>
      <c r="P51" s="177">
        <v>0</v>
      </c>
      <c r="Q51" s="173">
        <v>15</v>
      </c>
      <c r="R51" s="177">
        <v>7.9</v>
      </c>
      <c r="S51" s="173">
        <v>16</v>
      </c>
      <c r="T51" s="177">
        <v>8.4</v>
      </c>
      <c r="U51" s="296"/>
      <c r="V51" s="297"/>
      <c r="W51" s="175">
        <v>190</v>
      </c>
      <c r="X51" s="260">
        <v>28.5</v>
      </c>
    </row>
    <row r="52" spans="1:24" x14ac:dyDescent="0.2">
      <c r="A52" s="230"/>
      <c r="B52" s="261" t="s">
        <v>141</v>
      </c>
      <c r="C52" s="242">
        <v>311</v>
      </c>
      <c r="D52" s="232">
        <v>46.7</v>
      </c>
      <c r="E52" s="233">
        <v>40</v>
      </c>
      <c r="F52" s="232">
        <v>6</v>
      </c>
      <c r="G52" s="233">
        <v>113</v>
      </c>
      <c r="H52" s="232">
        <v>17</v>
      </c>
      <c r="I52" s="233">
        <v>9</v>
      </c>
      <c r="J52" s="232">
        <v>1.4</v>
      </c>
      <c r="K52" s="233">
        <v>48</v>
      </c>
      <c r="L52" s="232">
        <v>7.2</v>
      </c>
      <c r="M52" s="233">
        <v>58</v>
      </c>
      <c r="N52" s="232">
        <v>8.6999999999999993</v>
      </c>
      <c r="O52" s="233">
        <v>0</v>
      </c>
      <c r="P52" s="232">
        <v>0</v>
      </c>
      <c r="Q52" s="233">
        <v>35</v>
      </c>
      <c r="R52" s="232">
        <v>5.3</v>
      </c>
      <c r="S52" s="233">
        <v>45</v>
      </c>
      <c r="T52" s="232">
        <v>6.8</v>
      </c>
      <c r="U52" s="234">
        <v>0</v>
      </c>
      <c r="V52" s="252">
        <v>0</v>
      </c>
      <c r="W52" s="245">
        <v>666</v>
      </c>
      <c r="X52" s="229"/>
    </row>
    <row r="53" spans="1:24" x14ac:dyDescent="0.2">
      <c r="A53" s="249" t="s">
        <v>23</v>
      </c>
      <c r="B53" s="142">
        <v>2019</v>
      </c>
      <c r="C53" s="235">
        <v>189</v>
      </c>
      <c r="D53" s="236">
        <v>32.5</v>
      </c>
      <c r="E53" s="237">
        <v>32</v>
      </c>
      <c r="F53" s="236">
        <v>5.5</v>
      </c>
      <c r="G53" s="237">
        <v>98</v>
      </c>
      <c r="H53" s="236">
        <v>16.899999999999999</v>
      </c>
      <c r="I53" s="237">
        <v>27</v>
      </c>
      <c r="J53" s="236">
        <v>4.5999999999999996</v>
      </c>
      <c r="K53" s="237">
        <v>33</v>
      </c>
      <c r="L53" s="236">
        <v>5.7</v>
      </c>
      <c r="M53" s="237">
        <v>63</v>
      </c>
      <c r="N53" s="236">
        <v>10.8</v>
      </c>
      <c r="O53" s="237">
        <v>25</v>
      </c>
      <c r="P53" s="236">
        <v>4.3</v>
      </c>
      <c r="Q53" s="290"/>
      <c r="R53" s="291"/>
      <c r="S53" s="237">
        <v>92</v>
      </c>
      <c r="T53" s="236">
        <v>15.8</v>
      </c>
      <c r="U53" s="290"/>
      <c r="V53" s="298"/>
      <c r="W53" s="244">
        <v>581</v>
      </c>
      <c r="X53" s="238">
        <v>38.9</v>
      </c>
    </row>
    <row r="54" spans="1:24" x14ac:dyDescent="0.2">
      <c r="A54" s="249"/>
      <c r="B54" s="142">
        <v>2020</v>
      </c>
      <c r="C54" s="239">
        <v>143</v>
      </c>
      <c r="D54" s="176">
        <v>29.2</v>
      </c>
      <c r="E54" s="172">
        <v>29</v>
      </c>
      <c r="F54" s="176">
        <v>5.9</v>
      </c>
      <c r="G54" s="172">
        <v>63</v>
      </c>
      <c r="H54" s="176">
        <v>12.9</v>
      </c>
      <c r="I54" s="172">
        <v>24</v>
      </c>
      <c r="J54" s="176">
        <v>4.9000000000000004</v>
      </c>
      <c r="K54" s="172">
        <v>39</v>
      </c>
      <c r="L54" s="176">
        <v>8</v>
      </c>
      <c r="M54" s="172">
        <v>35</v>
      </c>
      <c r="N54" s="176">
        <v>7.2</v>
      </c>
      <c r="O54" s="172">
        <v>35</v>
      </c>
      <c r="P54" s="176">
        <v>7.2</v>
      </c>
      <c r="Q54" s="172">
        <v>26</v>
      </c>
      <c r="R54" s="176">
        <v>5.3</v>
      </c>
      <c r="S54" s="172">
        <v>95</v>
      </c>
      <c r="T54" s="176">
        <v>19.399999999999999</v>
      </c>
      <c r="U54" s="172">
        <v>0</v>
      </c>
      <c r="V54" s="250">
        <v>0</v>
      </c>
      <c r="W54" s="222">
        <v>489</v>
      </c>
      <c r="X54" s="240">
        <v>32.799999999999997</v>
      </c>
    </row>
    <row r="55" spans="1:24" x14ac:dyDescent="0.2">
      <c r="A55" s="249"/>
      <c r="B55" s="142">
        <v>2021</v>
      </c>
      <c r="C55" s="241">
        <v>137</v>
      </c>
      <c r="D55" s="177">
        <v>32.5</v>
      </c>
      <c r="E55" s="173">
        <v>21</v>
      </c>
      <c r="F55" s="177">
        <v>5</v>
      </c>
      <c r="G55" s="173">
        <v>51</v>
      </c>
      <c r="H55" s="177">
        <v>12.1</v>
      </c>
      <c r="I55" s="173">
        <v>27</v>
      </c>
      <c r="J55" s="177">
        <v>6.4</v>
      </c>
      <c r="K55" s="173">
        <v>34</v>
      </c>
      <c r="L55" s="177">
        <v>8.1</v>
      </c>
      <c r="M55" s="173">
        <v>36</v>
      </c>
      <c r="N55" s="177">
        <v>8.5</v>
      </c>
      <c r="O55" s="173">
        <v>21</v>
      </c>
      <c r="P55" s="177">
        <v>5</v>
      </c>
      <c r="Q55" s="173">
        <v>36</v>
      </c>
      <c r="R55" s="177">
        <v>8.5</v>
      </c>
      <c r="S55" s="173">
        <v>59</v>
      </c>
      <c r="T55" s="177">
        <v>14</v>
      </c>
      <c r="U55" s="174">
        <v>0</v>
      </c>
      <c r="V55" s="251">
        <v>0</v>
      </c>
      <c r="W55" s="175">
        <v>422</v>
      </c>
      <c r="X55" s="260">
        <v>28.3</v>
      </c>
    </row>
    <row r="56" spans="1:24" x14ac:dyDescent="0.2">
      <c r="A56" s="230"/>
      <c r="B56" s="261" t="s">
        <v>141</v>
      </c>
      <c r="C56" s="242">
        <v>469</v>
      </c>
      <c r="D56" s="232">
        <v>31.4</v>
      </c>
      <c r="E56" s="233">
        <v>82</v>
      </c>
      <c r="F56" s="232">
        <v>5.5</v>
      </c>
      <c r="G56" s="233">
        <v>212</v>
      </c>
      <c r="H56" s="232">
        <v>14.2</v>
      </c>
      <c r="I56" s="233">
        <v>78</v>
      </c>
      <c r="J56" s="232">
        <v>5.2</v>
      </c>
      <c r="K56" s="233">
        <v>106</v>
      </c>
      <c r="L56" s="232">
        <v>7.1</v>
      </c>
      <c r="M56" s="233">
        <v>134</v>
      </c>
      <c r="N56" s="232">
        <v>9</v>
      </c>
      <c r="O56" s="233">
        <v>81</v>
      </c>
      <c r="P56" s="232">
        <v>5.4</v>
      </c>
      <c r="Q56" s="233">
        <v>62</v>
      </c>
      <c r="R56" s="232">
        <v>4.2</v>
      </c>
      <c r="S56" s="233">
        <v>246</v>
      </c>
      <c r="T56" s="232">
        <v>16.5</v>
      </c>
      <c r="U56" s="234">
        <v>0</v>
      </c>
      <c r="V56" s="252">
        <v>0</v>
      </c>
      <c r="W56" s="245">
        <v>1492</v>
      </c>
      <c r="X56" s="229"/>
    </row>
    <row r="57" spans="1:24" x14ac:dyDescent="0.2">
      <c r="A57" s="249" t="s">
        <v>25</v>
      </c>
      <c r="B57" s="142">
        <v>2019</v>
      </c>
      <c r="C57" s="235">
        <v>243</v>
      </c>
      <c r="D57" s="236">
        <v>33.9</v>
      </c>
      <c r="E57" s="237">
        <v>17</v>
      </c>
      <c r="F57" s="236">
        <v>2.4</v>
      </c>
      <c r="G57" s="237">
        <v>107</v>
      </c>
      <c r="H57" s="236">
        <v>14.9</v>
      </c>
      <c r="I57" s="237">
        <v>37</v>
      </c>
      <c r="J57" s="236">
        <v>5.2</v>
      </c>
      <c r="K57" s="237">
        <v>27</v>
      </c>
      <c r="L57" s="236">
        <v>3.8</v>
      </c>
      <c r="M57" s="237">
        <v>143</v>
      </c>
      <c r="N57" s="236">
        <v>19.899999999999999</v>
      </c>
      <c r="O57" s="237">
        <v>28</v>
      </c>
      <c r="P57" s="236">
        <v>3.9</v>
      </c>
      <c r="Q57" s="237">
        <v>27</v>
      </c>
      <c r="R57" s="236">
        <v>3.8</v>
      </c>
      <c r="S57" s="237">
        <v>88</v>
      </c>
      <c r="T57" s="236">
        <v>12.3</v>
      </c>
      <c r="U57" s="237">
        <v>0</v>
      </c>
      <c r="V57" s="248">
        <v>0</v>
      </c>
      <c r="W57" s="244">
        <v>717</v>
      </c>
      <c r="X57" s="238">
        <v>37.700000000000003</v>
      </c>
    </row>
    <row r="58" spans="1:24" x14ac:dyDescent="0.2">
      <c r="A58" s="249"/>
      <c r="B58" s="142">
        <v>2020</v>
      </c>
      <c r="C58" s="239">
        <v>104</v>
      </c>
      <c r="D58" s="176">
        <v>20.6</v>
      </c>
      <c r="E58" s="172">
        <v>24</v>
      </c>
      <c r="F58" s="176">
        <v>4.8</v>
      </c>
      <c r="G58" s="172">
        <v>115</v>
      </c>
      <c r="H58" s="176">
        <v>22.8</v>
      </c>
      <c r="I58" s="172">
        <v>12</v>
      </c>
      <c r="J58" s="176">
        <v>2.4</v>
      </c>
      <c r="K58" s="172">
        <v>24</v>
      </c>
      <c r="L58" s="176">
        <v>4.8</v>
      </c>
      <c r="M58" s="172">
        <v>88</v>
      </c>
      <c r="N58" s="176">
        <v>17.5</v>
      </c>
      <c r="O58" s="172">
        <v>44</v>
      </c>
      <c r="P58" s="176">
        <v>8.6999999999999993</v>
      </c>
      <c r="Q58" s="172">
        <v>21</v>
      </c>
      <c r="R58" s="176">
        <v>4.2</v>
      </c>
      <c r="S58" s="172">
        <v>72</v>
      </c>
      <c r="T58" s="176">
        <v>14.3</v>
      </c>
      <c r="U58" s="172">
        <v>0</v>
      </c>
      <c r="V58" s="250">
        <v>0</v>
      </c>
      <c r="W58" s="222">
        <v>504</v>
      </c>
      <c r="X58" s="240">
        <v>26.5</v>
      </c>
    </row>
    <row r="59" spans="1:24" x14ac:dyDescent="0.2">
      <c r="A59" s="249"/>
      <c r="B59" s="142">
        <v>2021</v>
      </c>
      <c r="C59" s="241">
        <v>157</v>
      </c>
      <c r="D59" s="177">
        <v>23.1</v>
      </c>
      <c r="E59" s="173">
        <v>34</v>
      </c>
      <c r="F59" s="177">
        <v>5</v>
      </c>
      <c r="G59" s="173">
        <v>105</v>
      </c>
      <c r="H59" s="177">
        <v>15.4</v>
      </c>
      <c r="I59" s="173">
        <v>34</v>
      </c>
      <c r="J59" s="177">
        <v>5</v>
      </c>
      <c r="K59" s="173">
        <v>33</v>
      </c>
      <c r="L59" s="177">
        <v>4.9000000000000004</v>
      </c>
      <c r="M59" s="173">
        <v>116</v>
      </c>
      <c r="N59" s="177">
        <v>17.100000000000001</v>
      </c>
      <c r="O59" s="173">
        <v>42</v>
      </c>
      <c r="P59" s="177">
        <v>6.2</v>
      </c>
      <c r="Q59" s="173">
        <v>55</v>
      </c>
      <c r="R59" s="177">
        <v>8.1</v>
      </c>
      <c r="S59" s="173">
        <v>104</v>
      </c>
      <c r="T59" s="177">
        <v>15.3</v>
      </c>
      <c r="U59" s="174">
        <v>0</v>
      </c>
      <c r="V59" s="251">
        <v>0</v>
      </c>
      <c r="W59" s="175">
        <v>680</v>
      </c>
      <c r="X59" s="260">
        <v>35.799999999999997</v>
      </c>
    </row>
    <row r="60" spans="1:24" x14ac:dyDescent="0.2">
      <c r="A60" s="230"/>
      <c r="B60" s="261" t="s">
        <v>141</v>
      </c>
      <c r="C60" s="242">
        <v>504</v>
      </c>
      <c r="D60" s="232">
        <v>26.5</v>
      </c>
      <c r="E60" s="233">
        <v>75</v>
      </c>
      <c r="F60" s="232">
        <v>3.9</v>
      </c>
      <c r="G60" s="233">
        <v>327</v>
      </c>
      <c r="H60" s="232">
        <v>17.2</v>
      </c>
      <c r="I60" s="233">
        <v>83</v>
      </c>
      <c r="J60" s="232">
        <v>4.4000000000000004</v>
      </c>
      <c r="K60" s="233">
        <v>84</v>
      </c>
      <c r="L60" s="232">
        <v>4.4000000000000004</v>
      </c>
      <c r="M60" s="233">
        <v>347</v>
      </c>
      <c r="N60" s="232">
        <v>18.3</v>
      </c>
      <c r="O60" s="233">
        <v>114</v>
      </c>
      <c r="P60" s="232">
        <v>6</v>
      </c>
      <c r="Q60" s="233">
        <v>103</v>
      </c>
      <c r="R60" s="232">
        <v>5.4</v>
      </c>
      <c r="S60" s="233">
        <v>264</v>
      </c>
      <c r="T60" s="232">
        <v>13.9</v>
      </c>
      <c r="U60" s="234">
        <v>0</v>
      </c>
      <c r="V60" s="252">
        <v>0</v>
      </c>
      <c r="W60" s="245">
        <v>1901</v>
      </c>
      <c r="X60" s="229"/>
    </row>
    <row r="61" spans="1:24" x14ac:dyDescent="0.2">
      <c r="A61" s="249" t="s">
        <v>27</v>
      </c>
      <c r="B61" s="142">
        <v>2019</v>
      </c>
      <c r="C61" s="235">
        <v>64</v>
      </c>
      <c r="D61" s="236">
        <v>12.5</v>
      </c>
      <c r="E61" s="237">
        <v>408</v>
      </c>
      <c r="F61" s="236">
        <v>79.5</v>
      </c>
      <c r="G61" s="237">
        <v>7</v>
      </c>
      <c r="H61" s="236">
        <v>1.4</v>
      </c>
      <c r="I61" s="237">
        <v>5</v>
      </c>
      <c r="J61" s="236">
        <v>1</v>
      </c>
      <c r="K61" s="237">
        <v>3</v>
      </c>
      <c r="L61" s="236">
        <v>0.6</v>
      </c>
      <c r="M61" s="290"/>
      <c r="N61" s="291"/>
      <c r="O61" s="237">
        <v>12</v>
      </c>
      <c r="P61" s="236">
        <v>2.2999999999999998</v>
      </c>
      <c r="Q61" s="237">
        <v>0</v>
      </c>
      <c r="R61" s="236">
        <v>0</v>
      </c>
      <c r="S61" s="237">
        <v>12</v>
      </c>
      <c r="T61" s="236">
        <v>2.2999999999999998</v>
      </c>
      <c r="U61" s="290"/>
      <c r="V61" s="298"/>
      <c r="W61" s="244">
        <v>513</v>
      </c>
      <c r="X61" s="238">
        <v>37.9</v>
      </c>
    </row>
    <row r="62" spans="1:24" x14ac:dyDescent="0.2">
      <c r="A62" s="249"/>
      <c r="B62" s="142">
        <v>2020</v>
      </c>
      <c r="C62" s="239">
        <v>27</v>
      </c>
      <c r="D62" s="176">
        <v>8.8000000000000007</v>
      </c>
      <c r="E62" s="172">
        <v>258</v>
      </c>
      <c r="F62" s="176">
        <v>84</v>
      </c>
      <c r="G62" s="172">
        <v>4</v>
      </c>
      <c r="H62" s="176">
        <v>1.3</v>
      </c>
      <c r="I62" s="172">
        <v>6</v>
      </c>
      <c r="J62" s="176">
        <v>2</v>
      </c>
      <c r="K62" s="294"/>
      <c r="L62" s="295"/>
      <c r="M62" s="172">
        <v>0</v>
      </c>
      <c r="N62" s="176">
        <v>0</v>
      </c>
      <c r="O62" s="172">
        <v>5</v>
      </c>
      <c r="P62" s="176">
        <v>1.6</v>
      </c>
      <c r="Q62" s="172">
        <v>3</v>
      </c>
      <c r="R62" s="176">
        <v>1</v>
      </c>
      <c r="S62" s="294"/>
      <c r="T62" s="295"/>
      <c r="U62" s="172">
        <v>0</v>
      </c>
      <c r="V62" s="250">
        <v>0</v>
      </c>
      <c r="W62" s="222">
        <v>307</v>
      </c>
      <c r="X62" s="240">
        <v>22.7</v>
      </c>
    </row>
    <row r="63" spans="1:24" x14ac:dyDescent="0.2">
      <c r="A63" s="249"/>
      <c r="B63" s="142">
        <v>2021</v>
      </c>
      <c r="C63" s="241">
        <v>37</v>
      </c>
      <c r="D63" s="177">
        <v>7.9</v>
      </c>
      <c r="E63" s="173">
        <v>387</v>
      </c>
      <c r="F63" s="177">
        <v>82.3</v>
      </c>
      <c r="G63" s="292"/>
      <c r="H63" s="293"/>
      <c r="I63" s="173">
        <v>7</v>
      </c>
      <c r="J63" s="177">
        <v>1.5</v>
      </c>
      <c r="K63" s="173">
        <v>5</v>
      </c>
      <c r="L63" s="177">
        <v>1.1000000000000001</v>
      </c>
      <c r="M63" s="173">
        <v>5</v>
      </c>
      <c r="N63" s="177">
        <v>1.1000000000000001</v>
      </c>
      <c r="O63" s="173">
        <v>11</v>
      </c>
      <c r="P63" s="177">
        <v>2.2999999999999998</v>
      </c>
      <c r="Q63" s="173">
        <v>7</v>
      </c>
      <c r="R63" s="177">
        <v>1.5</v>
      </c>
      <c r="S63" s="173">
        <v>10</v>
      </c>
      <c r="T63" s="177">
        <v>2.1</v>
      </c>
      <c r="U63" s="296"/>
      <c r="V63" s="297"/>
      <c r="W63" s="175">
        <v>470</v>
      </c>
      <c r="X63" s="260">
        <v>34.799999999999997</v>
      </c>
    </row>
    <row r="64" spans="1:24" x14ac:dyDescent="0.2">
      <c r="A64" s="230"/>
      <c r="B64" s="261" t="s">
        <v>141</v>
      </c>
      <c r="C64" s="242">
        <v>128</v>
      </c>
      <c r="D64" s="232">
        <v>9.9</v>
      </c>
      <c r="E64" s="233">
        <v>1053</v>
      </c>
      <c r="F64" s="232">
        <v>81.599999999999994</v>
      </c>
      <c r="G64" s="233">
        <v>11</v>
      </c>
      <c r="H64" s="232">
        <v>0.9</v>
      </c>
      <c r="I64" s="233">
        <v>18</v>
      </c>
      <c r="J64" s="232">
        <v>1.4</v>
      </c>
      <c r="K64" s="233">
        <v>8</v>
      </c>
      <c r="L64" s="232">
        <v>0.6</v>
      </c>
      <c r="M64" s="233">
        <v>5</v>
      </c>
      <c r="N64" s="232">
        <v>0.4</v>
      </c>
      <c r="O64" s="233">
        <v>28</v>
      </c>
      <c r="P64" s="232">
        <v>2.2000000000000002</v>
      </c>
      <c r="Q64" s="233">
        <v>10</v>
      </c>
      <c r="R64" s="232">
        <v>0.8</v>
      </c>
      <c r="S64" s="233">
        <v>22</v>
      </c>
      <c r="T64" s="232">
        <v>1.7</v>
      </c>
      <c r="U64" s="234">
        <v>0</v>
      </c>
      <c r="V64" s="252">
        <v>0</v>
      </c>
      <c r="W64" s="245">
        <v>1290</v>
      </c>
      <c r="X64" s="229"/>
    </row>
    <row r="65" spans="1:24" x14ac:dyDescent="0.2">
      <c r="A65" s="249" t="s">
        <v>29</v>
      </c>
      <c r="B65" s="142">
        <v>2019</v>
      </c>
      <c r="C65" s="235">
        <v>249</v>
      </c>
      <c r="D65" s="236">
        <v>25.5</v>
      </c>
      <c r="E65" s="237">
        <v>445</v>
      </c>
      <c r="F65" s="236">
        <v>45.6</v>
      </c>
      <c r="G65" s="237">
        <v>70</v>
      </c>
      <c r="H65" s="236">
        <v>7.2</v>
      </c>
      <c r="I65" s="237">
        <v>56</v>
      </c>
      <c r="J65" s="236">
        <v>5.7</v>
      </c>
      <c r="K65" s="237">
        <v>38</v>
      </c>
      <c r="L65" s="236">
        <v>3.9</v>
      </c>
      <c r="M65" s="237">
        <v>12</v>
      </c>
      <c r="N65" s="236">
        <v>1.2</v>
      </c>
      <c r="O65" s="237">
        <v>8</v>
      </c>
      <c r="P65" s="236">
        <v>0.8</v>
      </c>
      <c r="Q65" s="237">
        <v>8</v>
      </c>
      <c r="R65" s="236">
        <v>0.8</v>
      </c>
      <c r="S65" s="237">
        <v>89</v>
      </c>
      <c r="T65" s="236">
        <v>9.1</v>
      </c>
      <c r="U65" s="237">
        <v>0</v>
      </c>
      <c r="V65" s="248">
        <v>0</v>
      </c>
      <c r="W65" s="244">
        <v>975</v>
      </c>
      <c r="X65" s="238">
        <v>37.4</v>
      </c>
    </row>
    <row r="66" spans="1:24" x14ac:dyDescent="0.2">
      <c r="A66" s="249"/>
      <c r="B66" s="142">
        <v>2020</v>
      </c>
      <c r="C66" s="239">
        <v>147</v>
      </c>
      <c r="D66" s="176">
        <v>19.2</v>
      </c>
      <c r="E66" s="172">
        <v>382</v>
      </c>
      <c r="F66" s="176">
        <v>49.8</v>
      </c>
      <c r="G66" s="172">
        <v>66</v>
      </c>
      <c r="H66" s="176">
        <v>8.6</v>
      </c>
      <c r="I66" s="172">
        <v>54</v>
      </c>
      <c r="J66" s="176">
        <v>7</v>
      </c>
      <c r="K66" s="172">
        <v>32</v>
      </c>
      <c r="L66" s="176">
        <v>4.2</v>
      </c>
      <c r="M66" s="172">
        <v>6</v>
      </c>
      <c r="N66" s="176">
        <v>0.8</v>
      </c>
      <c r="O66" s="172">
        <v>11</v>
      </c>
      <c r="P66" s="176">
        <v>1.4</v>
      </c>
      <c r="Q66" s="172">
        <v>10</v>
      </c>
      <c r="R66" s="176">
        <v>1.3</v>
      </c>
      <c r="S66" s="172">
        <v>59</v>
      </c>
      <c r="T66" s="176">
        <v>7.7</v>
      </c>
      <c r="U66" s="172">
        <v>0</v>
      </c>
      <c r="V66" s="250">
        <v>0</v>
      </c>
      <c r="W66" s="222">
        <v>767</v>
      </c>
      <c r="X66" s="240">
        <v>29.4</v>
      </c>
    </row>
    <row r="67" spans="1:24" x14ac:dyDescent="0.2">
      <c r="A67" s="249"/>
      <c r="B67" s="142">
        <v>2021</v>
      </c>
      <c r="C67" s="241">
        <v>141</v>
      </c>
      <c r="D67" s="177">
        <v>16.3</v>
      </c>
      <c r="E67" s="173">
        <v>429</v>
      </c>
      <c r="F67" s="177">
        <v>49.7</v>
      </c>
      <c r="G67" s="173">
        <v>97</v>
      </c>
      <c r="H67" s="177">
        <v>11.2</v>
      </c>
      <c r="I67" s="173">
        <v>53</v>
      </c>
      <c r="J67" s="177">
        <v>6.1</v>
      </c>
      <c r="K67" s="173">
        <v>18</v>
      </c>
      <c r="L67" s="177">
        <v>2.1</v>
      </c>
      <c r="M67" s="173">
        <v>9</v>
      </c>
      <c r="N67" s="177">
        <v>1</v>
      </c>
      <c r="O67" s="173">
        <v>24</v>
      </c>
      <c r="P67" s="177">
        <v>2.8</v>
      </c>
      <c r="Q67" s="173">
        <v>20</v>
      </c>
      <c r="R67" s="177">
        <v>2.2999999999999998</v>
      </c>
      <c r="S67" s="173">
        <v>72</v>
      </c>
      <c r="T67" s="177">
        <v>8.3000000000000007</v>
      </c>
      <c r="U67" s="174">
        <v>0</v>
      </c>
      <c r="V67" s="251">
        <v>0</v>
      </c>
      <c r="W67" s="175">
        <v>863</v>
      </c>
      <c r="X67" s="260">
        <v>33.1</v>
      </c>
    </row>
    <row r="68" spans="1:24" x14ac:dyDescent="0.2">
      <c r="A68" s="230"/>
      <c r="B68" s="261" t="s">
        <v>141</v>
      </c>
      <c r="C68" s="242">
        <v>537</v>
      </c>
      <c r="D68" s="232">
        <v>20.6</v>
      </c>
      <c r="E68" s="233">
        <v>1256</v>
      </c>
      <c r="F68" s="232">
        <v>48.2</v>
      </c>
      <c r="G68" s="233">
        <v>233</v>
      </c>
      <c r="H68" s="232">
        <v>8.9</v>
      </c>
      <c r="I68" s="233">
        <v>163</v>
      </c>
      <c r="J68" s="232">
        <v>6.3</v>
      </c>
      <c r="K68" s="233">
        <v>88</v>
      </c>
      <c r="L68" s="232">
        <v>3.4</v>
      </c>
      <c r="M68" s="233">
        <v>27</v>
      </c>
      <c r="N68" s="232">
        <v>1</v>
      </c>
      <c r="O68" s="233">
        <v>43</v>
      </c>
      <c r="P68" s="232">
        <v>1.7</v>
      </c>
      <c r="Q68" s="233">
        <v>38</v>
      </c>
      <c r="R68" s="232">
        <v>1.5</v>
      </c>
      <c r="S68" s="233">
        <v>220</v>
      </c>
      <c r="T68" s="232">
        <v>8.4</v>
      </c>
      <c r="U68" s="234">
        <v>0</v>
      </c>
      <c r="V68" s="252">
        <v>0</v>
      </c>
      <c r="W68" s="245">
        <v>2605</v>
      </c>
      <c r="X68" s="229"/>
    </row>
    <row r="69" spans="1:24" x14ac:dyDescent="0.2">
      <c r="A69" s="249" t="s">
        <v>31</v>
      </c>
      <c r="B69" s="142">
        <v>2019</v>
      </c>
      <c r="C69" s="235">
        <v>316</v>
      </c>
      <c r="D69" s="236">
        <v>43.9</v>
      </c>
      <c r="E69" s="237">
        <v>14</v>
      </c>
      <c r="F69" s="236">
        <v>1.9</v>
      </c>
      <c r="G69" s="237">
        <v>107</v>
      </c>
      <c r="H69" s="236">
        <v>14.9</v>
      </c>
      <c r="I69" s="237">
        <v>51</v>
      </c>
      <c r="J69" s="236">
        <v>7.1</v>
      </c>
      <c r="K69" s="237">
        <v>50</v>
      </c>
      <c r="L69" s="236">
        <v>7</v>
      </c>
      <c r="M69" s="237">
        <v>47</v>
      </c>
      <c r="N69" s="236">
        <v>6.5</v>
      </c>
      <c r="O69" s="237">
        <v>35</v>
      </c>
      <c r="P69" s="236">
        <v>4.9000000000000004</v>
      </c>
      <c r="Q69" s="237">
        <v>33</v>
      </c>
      <c r="R69" s="236">
        <v>4.5999999999999996</v>
      </c>
      <c r="S69" s="237">
        <v>66</v>
      </c>
      <c r="T69" s="236">
        <v>9.1999999999999993</v>
      </c>
      <c r="U69" s="237">
        <v>0</v>
      </c>
      <c r="V69" s="248">
        <v>0</v>
      </c>
      <c r="W69" s="244">
        <v>719</v>
      </c>
      <c r="X69" s="238">
        <v>37.4</v>
      </c>
    </row>
    <row r="70" spans="1:24" x14ac:dyDescent="0.2">
      <c r="A70" s="249"/>
      <c r="B70" s="142">
        <v>2020</v>
      </c>
      <c r="C70" s="239">
        <v>195</v>
      </c>
      <c r="D70" s="176">
        <v>35.700000000000003</v>
      </c>
      <c r="E70" s="172">
        <v>22</v>
      </c>
      <c r="F70" s="176">
        <v>4</v>
      </c>
      <c r="G70" s="172">
        <v>75</v>
      </c>
      <c r="H70" s="176">
        <v>13.7</v>
      </c>
      <c r="I70" s="172">
        <v>53</v>
      </c>
      <c r="J70" s="176">
        <v>9.6999999999999993</v>
      </c>
      <c r="K70" s="172">
        <v>34</v>
      </c>
      <c r="L70" s="176">
        <v>6.2</v>
      </c>
      <c r="M70" s="172">
        <v>22</v>
      </c>
      <c r="N70" s="176">
        <v>4</v>
      </c>
      <c r="O70" s="172">
        <v>26</v>
      </c>
      <c r="P70" s="176">
        <v>4.8</v>
      </c>
      <c r="Q70" s="172">
        <v>40</v>
      </c>
      <c r="R70" s="176">
        <v>7.3</v>
      </c>
      <c r="S70" s="172">
        <v>79</v>
      </c>
      <c r="T70" s="176">
        <v>14.5</v>
      </c>
      <c r="U70" s="172">
        <v>0</v>
      </c>
      <c r="V70" s="250">
        <v>0</v>
      </c>
      <c r="W70" s="222">
        <v>546</v>
      </c>
      <c r="X70" s="240">
        <v>28.4</v>
      </c>
    </row>
    <row r="71" spans="1:24" x14ac:dyDescent="0.2">
      <c r="A71" s="249"/>
      <c r="B71" s="142">
        <v>2021</v>
      </c>
      <c r="C71" s="241">
        <v>265</v>
      </c>
      <c r="D71" s="177">
        <v>40.200000000000003</v>
      </c>
      <c r="E71" s="173">
        <v>31</v>
      </c>
      <c r="F71" s="177">
        <v>4.7</v>
      </c>
      <c r="G71" s="173">
        <v>97</v>
      </c>
      <c r="H71" s="177">
        <v>14.7</v>
      </c>
      <c r="I71" s="173">
        <v>42</v>
      </c>
      <c r="J71" s="177">
        <v>6.4</v>
      </c>
      <c r="K71" s="173">
        <v>32</v>
      </c>
      <c r="L71" s="177">
        <v>4.9000000000000004</v>
      </c>
      <c r="M71" s="173">
        <v>17</v>
      </c>
      <c r="N71" s="177">
        <v>2.6</v>
      </c>
      <c r="O71" s="292"/>
      <c r="P71" s="293"/>
      <c r="Q71" s="173">
        <v>64</v>
      </c>
      <c r="R71" s="177">
        <v>9.6999999999999993</v>
      </c>
      <c r="S71" s="173">
        <v>78</v>
      </c>
      <c r="T71" s="177">
        <v>11.8</v>
      </c>
      <c r="U71" s="296"/>
      <c r="V71" s="297"/>
      <c r="W71" s="175">
        <v>659</v>
      </c>
      <c r="X71" s="260">
        <v>34.299999999999997</v>
      </c>
    </row>
    <row r="72" spans="1:24" x14ac:dyDescent="0.2">
      <c r="A72" s="230"/>
      <c r="B72" s="261" t="s">
        <v>141</v>
      </c>
      <c r="C72" s="242">
        <v>776</v>
      </c>
      <c r="D72" s="232">
        <v>40.299999999999997</v>
      </c>
      <c r="E72" s="233">
        <v>67</v>
      </c>
      <c r="F72" s="232">
        <v>3.5</v>
      </c>
      <c r="G72" s="233">
        <v>279</v>
      </c>
      <c r="H72" s="232">
        <v>14.5</v>
      </c>
      <c r="I72" s="233">
        <v>146</v>
      </c>
      <c r="J72" s="232">
        <v>7.6</v>
      </c>
      <c r="K72" s="233">
        <v>116</v>
      </c>
      <c r="L72" s="232">
        <v>6</v>
      </c>
      <c r="M72" s="233">
        <v>86</v>
      </c>
      <c r="N72" s="232">
        <v>4.5</v>
      </c>
      <c r="O72" s="233">
        <v>61</v>
      </c>
      <c r="P72" s="232">
        <v>4.7</v>
      </c>
      <c r="Q72" s="233">
        <v>137</v>
      </c>
      <c r="R72" s="232">
        <v>7.1</v>
      </c>
      <c r="S72" s="233">
        <v>223</v>
      </c>
      <c r="T72" s="232">
        <v>11.6</v>
      </c>
      <c r="U72" s="234">
        <v>0</v>
      </c>
      <c r="V72" s="252">
        <v>0</v>
      </c>
      <c r="W72" s="245">
        <v>1924</v>
      </c>
      <c r="X72" s="229"/>
    </row>
    <row r="73" spans="1:24" x14ac:dyDescent="0.2">
      <c r="A73" s="249" t="s">
        <v>33</v>
      </c>
      <c r="B73" s="142">
        <v>2019</v>
      </c>
      <c r="C73" s="235">
        <v>210</v>
      </c>
      <c r="D73" s="236">
        <v>26.2</v>
      </c>
      <c r="E73" s="237">
        <v>313</v>
      </c>
      <c r="F73" s="236">
        <v>39.1</v>
      </c>
      <c r="G73" s="237">
        <v>94</v>
      </c>
      <c r="H73" s="236">
        <v>11.7</v>
      </c>
      <c r="I73" s="237">
        <v>38</v>
      </c>
      <c r="J73" s="236">
        <v>4.7</v>
      </c>
      <c r="K73" s="237">
        <v>42</v>
      </c>
      <c r="L73" s="236">
        <v>5.2</v>
      </c>
      <c r="M73" s="237">
        <v>29</v>
      </c>
      <c r="N73" s="236">
        <v>3.6</v>
      </c>
      <c r="O73" s="237">
        <v>19</v>
      </c>
      <c r="P73" s="236">
        <v>2.4</v>
      </c>
      <c r="Q73" s="237">
        <v>16</v>
      </c>
      <c r="R73" s="236">
        <v>2</v>
      </c>
      <c r="S73" s="237">
        <v>40</v>
      </c>
      <c r="T73" s="236">
        <v>5</v>
      </c>
      <c r="U73" s="237">
        <v>0</v>
      </c>
      <c r="V73" s="248">
        <v>0</v>
      </c>
      <c r="W73" s="244">
        <v>801</v>
      </c>
      <c r="X73" s="238">
        <v>35.5</v>
      </c>
    </row>
    <row r="74" spans="1:24" x14ac:dyDescent="0.2">
      <c r="A74" s="249"/>
      <c r="B74" s="142">
        <v>2020</v>
      </c>
      <c r="C74" s="239">
        <v>119</v>
      </c>
      <c r="D74" s="176">
        <v>17.7</v>
      </c>
      <c r="E74" s="172">
        <v>281</v>
      </c>
      <c r="F74" s="176">
        <v>41.9</v>
      </c>
      <c r="G74" s="172">
        <v>83</v>
      </c>
      <c r="H74" s="176">
        <v>12.4</v>
      </c>
      <c r="I74" s="172">
        <v>37</v>
      </c>
      <c r="J74" s="176">
        <v>5.5</v>
      </c>
      <c r="K74" s="172">
        <v>22</v>
      </c>
      <c r="L74" s="176">
        <v>3.3</v>
      </c>
      <c r="M74" s="172">
        <v>22</v>
      </c>
      <c r="N74" s="176">
        <v>3.3</v>
      </c>
      <c r="O74" s="172">
        <v>28</v>
      </c>
      <c r="P74" s="176">
        <v>4.2</v>
      </c>
      <c r="Q74" s="172">
        <v>17</v>
      </c>
      <c r="R74" s="176">
        <v>2.5</v>
      </c>
      <c r="S74" s="172">
        <v>62</v>
      </c>
      <c r="T74" s="176">
        <v>9.1999999999999993</v>
      </c>
      <c r="U74" s="172">
        <v>0</v>
      </c>
      <c r="V74" s="250">
        <v>0</v>
      </c>
      <c r="W74" s="222">
        <v>671</v>
      </c>
      <c r="X74" s="240">
        <v>29.7</v>
      </c>
    </row>
    <row r="75" spans="1:24" x14ac:dyDescent="0.2">
      <c r="A75" s="249"/>
      <c r="B75" s="142">
        <v>2021</v>
      </c>
      <c r="C75" s="241">
        <v>164</v>
      </c>
      <c r="D75" s="177">
        <v>20.9</v>
      </c>
      <c r="E75" s="173">
        <v>335</v>
      </c>
      <c r="F75" s="177">
        <v>42.6</v>
      </c>
      <c r="G75" s="173">
        <v>113</v>
      </c>
      <c r="H75" s="177">
        <v>14.4</v>
      </c>
      <c r="I75" s="173">
        <v>41</v>
      </c>
      <c r="J75" s="177">
        <v>5.2</v>
      </c>
      <c r="K75" s="173">
        <v>27</v>
      </c>
      <c r="L75" s="177">
        <v>3.4</v>
      </c>
      <c r="M75" s="173">
        <v>23</v>
      </c>
      <c r="N75" s="177">
        <v>2.9</v>
      </c>
      <c r="O75" s="173">
        <v>24</v>
      </c>
      <c r="P75" s="177">
        <v>3.1</v>
      </c>
      <c r="Q75" s="173">
        <v>15</v>
      </c>
      <c r="R75" s="177">
        <v>1.9</v>
      </c>
      <c r="S75" s="173">
        <v>44</v>
      </c>
      <c r="T75" s="177">
        <v>5.6</v>
      </c>
      <c r="U75" s="174">
        <v>0</v>
      </c>
      <c r="V75" s="251">
        <v>0</v>
      </c>
      <c r="W75" s="175">
        <v>786</v>
      </c>
      <c r="X75" s="260">
        <v>34.799999999999997</v>
      </c>
    </row>
    <row r="76" spans="1:24" x14ac:dyDescent="0.2">
      <c r="A76" s="230"/>
      <c r="B76" s="261" t="s">
        <v>141</v>
      </c>
      <c r="C76" s="242">
        <v>493</v>
      </c>
      <c r="D76" s="232">
        <v>21.8</v>
      </c>
      <c r="E76" s="233">
        <v>929</v>
      </c>
      <c r="F76" s="232">
        <v>41.1</v>
      </c>
      <c r="G76" s="233">
        <v>290</v>
      </c>
      <c r="H76" s="232">
        <v>12.8</v>
      </c>
      <c r="I76" s="233">
        <v>116</v>
      </c>
      <c r="J76" s="232">
        <v>5.0999999999999996</v>
      </c>
      <c r="K76" s="233">
        <v>91</v>
      </c>
      <c r="L76" s="232">
        <v>4</v>
      </c>
      <c r="M76" s="233">
        <v>74</v>
      </c>
      <c r="N76" s="232">
        <v>3.3</v>
      </c>
      <c r="O76" s="233">
        <v>71</v>
      </c>
      <c r="P76" s="232">
        <v>3.1</v>
      </c>
      <c r="Q76" s="233">
        <v>48</v>
      </c>
      <c r="R76" s="232">
        <v>2.1</v>
      </c>
      <c r="S76" s="233">
        <v>146</v>
      </c>
      <c r="T76" s="232">
        <v>6.5</v>
      </c>
      <c r="U76" s="234">
        <v>0</v>
      </c>
      <c r="V76" s="252">
        <v>0</v>
      </c>
      <c r="W76" s="245">
        <v>2258</v>
      </c>
      <c r="X76" s="229"/>
    </row>
    <row r="77" spans="1:24" x14ac:dyDescent="0.2">
      <c r="A77" s="249" t="s">
        <v>35</v>
      </c>
      <c r="B77" s="142">
        <v>2019</v>
      </c>
      <c r="C77" s="235">
        <v>190</v>
      </c>
      <c r="D77" s="236">
        <v>57.8</v>
      </c>
      <c r="E77" s="237">
        <v>8</v>
      </c>
      <c r="F77" s="236">
        <v>2.4</v>
      </c>
      <c r="G77" s="237">
        <v>26</v>
      </c>
      <c r="H77" s="236">
        <v>7.9</v>
      </c>
      <c r="I77" s="237">
        <v>3</v>
      </c>
      <c r="J77" s="236">
        <v>0.9</v>
      </c>
      <c r="K77" s="237">
        <v>10</v>
      </c>
      <c r="L77" s="236">
        <v>3</v>
      </c>
      <c r="M77" s="237">
        <v>29</v>
      </c>
      <c r="N77" s="236">
        <v>8.8000000000000007</v>
      </c>
      <c r="O77" s="290"/>
      <c r="P77" s="291"/>
      <c r="Q77" s="237">
        <v>30</v>
      </c>
      <c r="R77" s="236">
        <v>9.1</v>
      </c>
      <c r="S77" s="237">
        <v>32</v>
      </c>
      <c r="T77" s="236">
        <v>9.6999999999999993</v>
      </c>
      <c r="U77" s="290"/>
      <c r="V77" s="298"/>
      <c r="W77" s="244">
        <v>329</v>
      </c>
      <c r="X77" s="238">
        <v>43.9</v>
      </c>
    </row>
    <row r="78" spans="1:24" x14ac:dyDescent="0.2">
      <c r="A78" s="249"/>
      <c r="B78" s="142">
        <v>2020</v>
      </c>
      <c r="C78" s="239">
        <v>85</v>
      </c>
      <c r="D78" s="176">
        <v>42.7</v>
      </c>
      <c r="E78" s="172">
        <v>9</v>
      </c>
      <c r="F78" s="176">
        <v>4.5</v>
      </c>
      <c r="G78" s="172">
        <v>28</v>
      </c>
      <c r="H78" s="176">
        <v>14.1</v>
      </c>
      <c r="I78" s="172">
        <v>3</v>
      </c>
      <c r="J78" s="176">
        <v>1.5</v>
      </c>
      <c r="K78" s="172">
        <v>15</v>
      </c>
      <c r="L78" s="176">
        <v>7.5</v>
      </c>
      <c r="M78" s="172">
        <v>11</v>
      </c>
      <c r="N78" s="176">
        <v>5.5</v>
      </c>
      <c r="O78" s="172">
        <v>0</v>
      </c>
      <c r="P78" s="176">
        <v>0</v>
      </c>
      <c r="Q78" s="172">
        <v>29</v>
      </c>
      <c r="R78" s="176">
        <v>14.6</v>
      </c>
      <c r="S78" s="172">
        <v>19</v>
      </c>
      <c r="T78" s="176">
        <v>9.5</v>
      </c>
      <c r="U78" s="172">
        <v>0</v>
      </c>
      <c r="V78" s="250">
        <v>0</v>
      </c>
      <c r="W78" s="222">
        <v>199</v>
      </c>
      <c r="X78" s="240">
        <v>26.6</v>
      </c>
    </row>
    <row r="79" spans="1:24" x14ac:dyDescent="0.2">
      <c r="A79" s="249"/>
      <c r="B79" s="142">
        <v>2021</v>
      </c>
      <c r="C79" s="241">
        <v>111</v>
      </c>
      <c r="D79" s="177">
        <v>50.2</v>
      </c>
      <c r="E79" s="173">
        <v>8</v>
      </c>
      <c r="F79" s="177">
        <v>3.6</v>
      </c>
      <c r="G79" s="173">
        <v>25</v>
      </c>
      <c r="H79" s="177">
        <v>11.3</v>
      </c>
      <c r="I79" s="173">
        <v>5</v>
      </c>
      <c r="J79" s="177">
        <v>2.2999999999999998</v>
      </c>
      <c r="K79" s="173">
        <v>15</v>
      </c>
      <c r="L79" s="177">
        <v>6.8</v>
      </c>
      <c r="M79" s="173">
        <v>19</v>
      </c>
      <c r="N79" s="177">
        <v>8.6</v>
      </c>
      <c r="O79" s="292"/>
      <c r="P79" s="293"/>
      <c r="Q79" s="173">
        <v>20</v>
      </c>
      <c r="R79" s="177">
        <v>9</v>
      </c>
      <c r="S79" s="173">
        <v>17</v>
      </c>
      <c r="T79" s="177">
        <v>7.7</v>
      </c>
      <c r="U79" s="296"/>
      <c r="V79" s="297"/>
      <c r="W79" s="175">
        <v>221</v>
      </c>
      <c r="X79" s="260">
        <v>29.5</v>
      </c>
    </row>
    <row r="80" spans="1:24" x14ac:dyDescent="0.2">
      <c r="A80" s="230"/>
      <c r="B80" s="261" t="s">
        <v>141</v>
      </c>
      <c r="C80" s="242">
        <v>386</v>
      </c>
      <c r="D80" s="232">
        <v>51.5</v>
      </c>
      <c r="E80" s="233">
        <v>25</v>
      </c>
      <c r="F80" s="232">
        <v>3.3</v>
      </c>
      <c r="G80" s="233">
        <v>79</v>
      </c>
      <c r="H80" s="232">
        <v>10.5</v>
      </c>
      <c r="I80" s="233">
        <v>11</v>
      </c>
      <c r="J80" s="232">
        <v>1.5</v>
      </c>
      <c r="K80" s="233">
        <v>40</v>
      </c>
      <c r="L80" s="232">
        <v>5.3</v>
      </c>
      <c r="M80" s="233">
        <v>59</v>
      </c>
      <c r="N80" s="232">
        <v>7.9</v>
      </c>
      <c r="O80" s="233">
        <v>0</v>
      </c>
      <c r="P80" s="232">
        <v>0</v>
      </c>
      <c r="Q80" s="233">
        <v>79</v>
      </c>
      <c r="R80" s="232">
        <v>10.5</v>
      </c>
      <c r="S80" s="233">
        <v>68</v>
      </c>
      <c r="T80" s="232">
        <v>9.1</v>
      </c>
      <c r="U80" s="234">
        <v>0</v>
      </c>
      <c r="V80" s="252">
        <v>0</v>
      </c>
      <c r="W80" s="245">
        <v>749</v>
      </c>
      <c r="X80" s="229"/>
    </row>
    <row r="81" spans="1:24" x14ac:dyDescent="0.2">
      <c r="A81" s="249" t="s">
        <v>37</v>
      </c>
      <c r="B81" s="142">
        <v>2019</v>
      </c>
      <c r="C81" s="235">
        <v>172</v>
      </c>
      <c r="D81" s="236">
        <v>31.3</v>
      </c>
      <c r="E81" s="237">
        <v>8</v>
      </c>
      <c r="F81" s="236">
        <v>1.5</v>
      </c>
      <c r="G81" s="237">
        <v>85</v>
      </c>
      <c r="H81" s="236">
        <v>15.5</v>
      </c>
      <c r="I81" s="237">
        <v>47</v>
      </c>
      <c r="J81" s="236">
        <v>8.5</v>
      </c>
      <c r="K81" s="237">
        <v>51</v>
      </c>
      <c r="L81" s="236">
        <v>9.3000000000000007</v>
      </c>
      <c r="M81" s="237">
        <v>54</v>
      </c>
      <c r="N81" s="236">
        <v>9.8000000000000007</v>
      </c>
      <c r="O81" s="237">
        <v>57</v>
      </c>
      <c r="P81" s="236">
        <v>10.4</v>
      </c>
      <c r="Q81" s="237">
        <v>16</v>
      </c>
      <c r="R81" s="236">
        <v>2.9</v>
      </c>
      <c r="S81" s="237">
        <v>60</v>
      </c>
      <c r="T81" s="236">
        <v>10.9</v>
      </c>
      <c r="U81" s="237">
        <v>0</v>
      </c>
      <c r="V81" s="248">
        <v>0</v>
      </c>
      <c r="W81" s="244">
        <v>550</v>
      </c>
      <c r="X81" s="238">
        <v>35.1</v>
      </c>
    </row>
    <row r="82" spans="1:24" x14ac:dyDescent="0.2">
      <c r="A82" s="249"/>
      <c r="B82" s="142">
        <v>2020</v>
      </c>
      <c r="C82" s="239">
        <v>132</v>
      </c>
      <c r="D82" s="176">
        <v>26.7</v>
      </c>
      <c r="E82" s="172">
        <v>3</v>
      </c>
      <c r="F82" s="176">
        <v>0.6</v>
      </c>
      <c r="G82" s="172">
        <v>87</v>
      </c>
      <c r="H82" s="176">
        <v>17.600000000000001</v>
      </c>
      <c r="I82" s="172">
        <v>46</v>
      </c>
      <c r="J82" s="176">
        <v>9.3000000000000007</v>
      </c>
      <c r="K82" s="172">
        <v>38</v>
      </c>
      <c r="L82" s="176">
        <v>7.7</v>
      </c>
      <c r="M82" s="172">
        <v>22</v>
      </c>
      <c r="N82" s="176">
        <v>4.5</v>
      </c>
      <c r="O82" s="172">
        <v>75</v>
      </c>
      <c r="P82" s="176">
        <v>15.2</v>
      </c>
      <c r="Q82" s="172">
        <v>24</v>
      </c>
      <c r="R82" s="176">
        <v>4.9000000000000004</v>
      </c>
      <c r="S82" s="172">
        <v>67</v>
      </c>
      <c r="T82" s="176">
        <v>13.6</v>
      </c>
      <c r="U82" s="172">
        <v>0</v>
      </c>
      <c r="V82" s="250">
        <v>0</v>
      </c>
      <c r="W82" s="222">
        <v>494</v>
      </c>
      <c r="X82" s="240">
        <v>31.6</v>
      </c>
    </row>
    <row r="83" spans="1:24" x14ac:dyDescent="0.2">
      <c r="A83" s="249"/>
      <c r="B83" s="142">
        <v>2021</v>
      </c>
      <c r="C83" s="241">
        <v>159</v>
      </c>
      <c r="D83" s="177">
        <v>30.5</v>
      </c>
      <c r="E83" s="173">
        <v>9</v>
      </c>
      <c r="F83" s="177">
        <v>1.7</v>
      </c>
      <c r="G83" s="173">
        <v>91</v>
      </c>
      <c r="H83" s="177">
        <v>17.5</v>
      </c>
      <c r="I83" s="173">
        <v>42</v>
      </c>
      <c r="J83" s="177">
        <v>8.1</v>
      </c>
      <c r="K83" s="173">
        <v>57</v>
      </c>
      <c r="L83" s="177">
        <v>10.9</v>
      </c>
      <c r="M83" s="173">
        <v>25</v>
      </c>
      <c r="N83" s="177">
        <v>4.8</v>
      </c>
      <c r="O83" s="173">
        <v>57</v>
      </c>
      <c r="P83" s="177">
        <v>10.9</v>
      </c>
      <c r="Q83" s="173">
        <v>36</v>
      </c>
      <c r="R83" s="177">
        <v>6.9</v>
      </c>
      <c r="S83" s="173">
        <v>45</v>
      </c>
      <c r="T83" s="177">
        <v>8.6</v>
      </c>
      <c r="U83" s="174">
        <v>0</v>
      </c>
      <c r="V83" s="251">
        <v>0</v>
      </c>
      <c r="W83" s="175">
        <v>521</v>
      </c>
      <c r="X83" s="260">
        <v>33.299999999999997</v>
      </c>
    </row>
    <row r="84" spans="1:24" x14ac:dyDescent="0.2">
      <c r="A84" s="230"/>
      <c r="B84" s="261" t="s">
        <v>141</v>
      </c>
      <c r="C84" s="242">
        <v>463</v>
      </c>
      <c r="D84" s="232">
        <v>29.6</v>
      </c>
      <c r="E84" s="233">
        <v>20</v>
      </c>
      <c r="F84" s="232">
        <v>1.3</v>
      </c>
      <c r="G84" s="233">
        <v>263</v>
      </c>
      <c r="H84" s="232">
        <v>16.8</v>
      </c>
      <c r="I84" s="233">
        <v>135</v>
      </c>
      <c r="J84" s="232">
        <v>8.6</v>
      </c>
      <c r="K84" s="233">
        <v>146</v>
      </c>
      <c r="L84" s="232">
        <v>9.3000000000000007</v>
      </c>
      <c r="M84" s="233">
        <v>101</v>
      </c>
      <c r="N84" s="232">
        <v>6.5</v>
      </c>
      <c r="O84" s="233">
        <v>189</v>
      </c>
      <c r="P84" s="232">
        <v>12.1</v>
      </c>
      <c r="Q84" s="233">
        <v>76</v>
      </c>
      <c r="R84" s="232">
        <v>4.9000000000000004</v>
      </c>
      <c r="S84" s="233">
        <v>172</v>
      </c>
      <c r="T84" s="232">
        <v>11</v>
      </c>
      <c r="U84" s="234">
        <v>0</v>
      </c>
      <c r="V84" s="252">
        <v>0</v>
      </c>
      <c r="W84" s="245">
        <v>1565</v>
      </c>
      <c r="X84" s="229"/>
    </row>
    <row r="85" spans="1:24" x14ac:dyDescent="0.2">
      <c r="A85" s="249" t="s">
        <v>39</v>
      </c>
      <c r="B85" s="142">
        <v>2019</v>
      </c>
      <c r="C85" s="235">
        <v>211</v>
      </c>
      <c r="D85" s="236">
        <v>52.9</v>
      </c>
      <c r="E85" s="237">
        <v>12</v>
      </c>
      <c r="F85" s="236">
        <v>3</v>
      </c>
      <c r="G85" s="237">
        <v>88</v>
      </c>
      <c r="H85" s="236">
        <v>22.1</v>
      </c>
      <c r="I85" s="237">
        <v>11</v>
      </c>
      <c r="J85" s="236">
        <v>2.8</v>
      </c>
      <c r="K85" s="237">
        <v>23</v>
      </c>
      <c r="L85" s="236">
        <v>5.8</v>
      </c>
      <c r="M85" s="237">
        <v>3</v>
      </c>
      <c r="N85" s="236">
        <v>0.8</v>
      </c>
      <c r="O85" s="237">
        <v>0</v>
      </c>
      <c r="P85" s="236">
        <v>0</v>
      </c>
      <c r="Q85" s="237">
        <v>16</v>
      </c>
      <c r="R85" s="236">
        <v>4</v>
      </c>
      <c r="S85" s="237">
        <v>35</v>
      </c>
      <c r="T85" s="236">
        <v>8.8000000000000007</v>
      </c>
      <c r="U85" s="237">
        <v>0</v>
      </c>
      <c r="V85" s="248">
        <v>0</v>
      </c>
      <c r="W85" s="244">
        <v>399</v>
      </c>
      <c r="X85" s="238">
        <v>34.799999999999997</v>
      </c>
    </row>
    <row r="86" spans="1:24" x14ac:dyDescent="0.2">
      <c r="A86" s="249"/>
      <c r="B86" s="142">
        <v>2020</v>
      </c>
      <c r="C86" s="239">
        <v>118</v>
      </c>
      <c r="D86" s="176">
        <v>39.9</v>
      </c>
      <c r="E86" s="172">
        <v>12</v>
      </c>
      <c r="F86" s="176">
        <v>4.0999999999999996</v>
      </c>
      <c r="G86" s="172">
        <v>55</v>
      </c>
      <c r="H86" s="176">
        <v>18.600000000000001</v>
      </c>
      <c r="I86" s="172">
        <v>15</v>
      </c>
      <c r="J86" s="176">
        <v>5.0999999999999996</v>
      </c>
      <c r="K86" s="172">
        <v>22</v>
      </c>
      <c r="L86" s="176">
        <v>7.4</v>
      </c>
      <c r="M86" s="294"/>
      <c r="N86" s="295"/>
      <c r="O86" s="294"/>
      <c r="P86" s="295"/>
      <c r="Q86" s="172">
        <v>34</v>
      </c>
      <c r="R86" s="176">
        <v>11.5</v>
      </c>
      <c r="S86" s="172">
        <v>38</v>
      </c>
      <c r="T86" s="176">
        <v>12.8</v>
      </c>
      <c r="U86" s="172">
        <v>0</v>
      </c>
      <c r="V86" s="250">
        <v>0</v>
      </c>
      <c r="W86" s="222">
        <v>296</v>
      </c>
      <c r="X86" s="240">
        <v>25.8</v>
      </c>
    </row>
    <row r="87" spans="1:24" x14ac:dyDescent="0.2">
      <c r="A87" s="249"/>
      <c r="B87" s="142">
        <v>2021</v>
      </c>
      <c r="C87" s="241">
        <v>213</v>
      </c>
      <c r="D87" s="177">
        <v>47.1</v>
      </c>
      <c r="E87" s="173">
        <v>24</v>
      </c>
      <c r="F87" s="177">
        <v>5.3</v>
      </c>
      <c r="G87" s="173">
        <v>55</v>
      </c>
      <c r="H87" s="177">
        <v>12.2</v>
      </c>
      <c r="I87" s="173">
        <v>11</v>
      </c>
      <c r="J87" s="177">
        <v>2.4</v>
      </c>
      <c r="K87" s="173">
        <v>21</v>
      </c>
      <c r="L87" s="177">
        <v>4.5999999999999996</v>
      </c>
      <c r="M87" s="292"/>
      <c r="N87" s="293"/>
      <c r="O87" s="173">
        <v>0</v>
      </c>
      <c r="P87" s="177">
        <v>0</v>
      </c>
      <c r="Q87" s="173">
        <v>60</v>
      </c>
      <c r="R87" s="177">
        <v>13.3</v>
      </c>
      <c r="S87" s="173">
        <v>66</v>
      </c>
      <c r="T87" s="177">
        <v>14.6</v>
      </c>
      <c r="U87" s="296"/>
      <c r="V87" s="297"/>
      <c r="W87" s="175">
        <v>452</v>
      </c>
      <c r="X87" s="260">
        <v>39.4</v>
      </c>
    </row>
    <row r="88" spans="1:24" x14ac:dyDescent="0.2">
      <c r="A88" s="230"/>
      <c r="B88" s="261" t="s">
        <v>141</v>
      </c>
      <c r="C88" s="242">
        <v>542</v>
      </c>
      <c r="D88" s="232">
        <v>47.3</v>
      </c>
      <c r="E88" s="233">
        <v>48</v>
      </c>
      <c r="F88" s="232">
        <v>4.2</v>
      </c>
      <c r="G88" s="233">
        <v>198</v>
      </c>
      <c r="H88" s="232">
        <v>17.3</v>
      </c>
      <c r="I88" s="233">
        <v>37</v>
      </c>
      <c r="J88" s="232">
        <v>3.2</v>
      </c>
      <c r="K88" s="233">
        <v>66</v>
      </c>
      <c r="L88" s="232">
        <v>5.8</v>
      </c>
      <c r="M88" s="233">
        <v>3</v>
      </c>
      <c r="N88" s="232">
        <v>0.3</v>
      </c>
      <c r="O88" s="233">
        <v>0</v>
      </c>
      <c r="P88" s="232">
        <v>0</v>
      </c>
      <c r="Q88" s="233">
        <v>110</v>
      </c>
      <c r="R88" s="232">
        <v>9.6</v>
      </c>
      <c r="S88" s="233">
        <v>139</v>
      </c>
      <c r="T88" s="232">
        <v>12.1</v>
      </c>
      <c r="U88" s="234">
        <v>0</v>
      </c>
      <c r="V88" s="252">
        <v>0</v>
      </c>
      <c r="W88" s="245">
        <v>1147</v>
      </c>
      <c r="X88" s="229"/>
    </row>
    <row r="89" spans="1:24" x14ac:dyDescent="0.2">
      <c r="A89" s="249" t="s">
        <v>41</v>
      </c>
      <c r="B89" s="142">
        <v>2019</v>
      </c>
      <c r="C89" s="235">
        <v>170</v>
      </c>
      <c r="D89" s="236">
        <v>13.2</v>
      </c>
      <c r="E89" s="237">
        <v>531</v>
      </c>
      <c r="F89" s="236">
        <v>41.1</v>
      </c>
      <c r="G89" s="237">
        <v>159</v>
      </c>
      <c r="H89" s="236">
        <v>12.3</v>
      </c>
      <c r="I89" s="237">
        <v>122</v>
      </c>
      <c r="J89" s="236">
        <v>9.5</v>
      </c>
      <c r="K89" s="237">
        <v>70</v>
      </c>
      <c r="L89" s="236">
        <v>5.4</v>
      </c>
      <c r="M89" s="237">
        <v>20</v>
      </c>
      <c r="N89" s="236">
        <v>1.5</v>
      </c>
      <c r="O89" s="237">
        <v>52</v>
      </c>
      <c r="P89" s="236">
        <v>4</v>
      </c>
      <c r="Q89" s="237">
        <v>43</v>
      </c>
      <c r="R89" s="236">
        <v>3.3</v>
      </c>
      <c r="S89" s="237">
        <v>124</v>
      </c>
      <c r="T89" s="236">
        <v>9.6</v>
      </c>
      <c r="U89" s="237">
        <v>0</v>
      </c>
      <c r="V89" s="248">
        <v>0</v>
      </c>
      <c r="W89" s="244">
        <v>1291</v>
      </c>
      <c r="X89" s="238">
        <v>34.200000000000003</v>
      </c>
    </row>
    <row r="90" spans="1:24" x14ac:dyDescent="0.2">
      <c r="A90" s="249"/>
      <c r="B90" s="142">
        <v>2020</v>
      </c>
      <c r="C90" s="239">
        <v>145</v>
      </c>
      <c r="D90" s="176">
        <v>12</v>
      </c>
      <c r="E90" s="172">
        <v>487</v>
      </c>
      <c r="F90" s="176">
        <v>40.200000000000003</v>
      </c>
      <c r="G90" s="172">
        <v>111</v>
      </c>
      <c r="H90" s="176">
        <v>9.1999999999999993</v>
      </c>
      <c r="I90" s="172">
        <v>149</v>
      </c>
      <c r="J90" s="176">
        <v>12.3</v>
      </c>
      <c r="K90" s="172">
        <v>45</v>
      </c>
      <c r="L90" s="176">
        <v>3.7</v>
      </c>
      <c r="M90" s="172">
        <v>11</v>
      </c>
      <c r="N90" s="176">
        <v>0.9</v>
      </c>
      <c r="O90" s="172">
        <v>47</v>
      </c>
      <c r="P90" s="176">
        <v>3.9</v>
      </c>
      <c r="Q90" s="172">
        <v>61</v>
      </c>
      <c r="R90" s="176">
        <v>5</v>
      </c>
      <c r="S90" s="172">
        <v>156</v>
      </c>
      <c r="T90" s="176">
        <v>12.9</v>
      </c>
      <c r="U90" s="172">
        <v>0</v>
      </c>
      <c r="V90" s="250">
        <v>0</v>
      </c>
      <c r="W90" s="222">
        <v>1212</v>
      </c>
      <c r="X90" s="240">
        <v>32.1</v>
      </c>
    </row>
    <row r="91" spans="1:24" x14ac:dyDescent="0.2">
      <c r="A91" s="249"/>
      <c r="B91" s="142">
        <v>2021</v>
      </c>
      <c r="C91" s="241">
        <v>196</v>
      </c>
      <c r="D91" s="177">
        <v>15.4</v>
      </c>
      <c r="E91" s="173">
        <v>462</v>
      </c>
      <c r="F91" s="177">
        <v>36.4</v>
      </c>
      <c r="G91" s="173">
        <v>152</v>
      </c>
      <c r="H91" s="177">
        <v>12</v>
      </c>
      <c r="I91" s="173">
        <v>136</v>
      </c>
      <c r="J91" s="177">
        <v>10.7</v>
      </c>
      <c r="K91" s="173">
        <v>47</v>
      </c>
      <c r="L91" s="177">
        <v>3.7</v>
      </c>
      <c r="M91" s="292"/>
      <c r="N91" s="293"/>
      <c r="O91" s="173">
        <v>39</v>
      </c>
      <c r="P91" s="177">
        <v>3.1</v>
      </c>
      <c r="Q91" s="173">
        <v>68</v>
      </c>
      <c r="R91" s="177">
        <v>5.4</v>
      </c>
      <c r="S91" s="173">
        <v>145</v>
      </c>
      <c r="T91" s="177">
        <v>11.4</v>
      </c>
      <c r="U91" s="296"/>
      <c r="V91" s="297"/>
      <c r="W91" s="175">
        <v>1269</v>
      </c>
      <c r="X91" s="260">
        <v>33.6</v>
      </c>
    </row>
    <row r="92" spans="1:24" x14ac:dyDescent="0.2">
      <c r="A92" s="230"/>
      <c r="B92" s="261" t="s">
        <v>141</v>
      </c>
      <c r="C92" s="242">
        <v>511</v>
      </c>
      <c r="D92" s="232">
        <v>13.5</v>
      </c>
      <c r="E92" s="233">
        <v>1480</v>
      </c>
      <c r="F92" s="232">
        <v>39.200000000000003</v>
      </c>
      <c r="G92" s="233">
        <v>422</v>
      </c>
      <c r="H92" s="232">
        <v>11.2</v>
      </c>
      <c r="I92" s="233">
        <v>407</v>
      </c>
      <c r="J92" s="232">
        <v>10.8</v>
      </c>
      <c r="K92" s="233">
        <v>162</v>
      </c>
      <c r="L92" s="232">
        <v>4.3</v>
      </c>
      <c r="M92" s="233">
        <v>31</v>
      </c>
      <c r="N92" s="232">
        <v>0.8</v>
      </c>
      <c r="O92" s="233">
        <v>138</v>
      </c>
      <c r="P92" s="232">
        <v>3.7</v>
      </c>
      <c r="Q92" s="233">
        <v>172</v>
      </c>
      <c r="R92" s="232">
        <v>4.5999999999999996</v>
      </c>
      <c r="S92" s="233">
        <v>425</v>
      </c>
      <c r="T92" s="232">
        <v>11.3</v>
      </c>
      <c r="U92" s="234">
        <v>0</v>
      </c>
      <c r="V92" s="252">
        <v>0</v>
      </c>
      <c r="W92" s="245">
        <v>3772</v>
      </c>
      <c r="X92" s="229"/>
    </row>
    <row r="93" spans="1:24" x14ac:dyDescent="0.2">
      <c r="A93" s="249" t="s">
        <v>43</v>
      </c>
      <c r="B93" s="142">
        <v>2019</v>
      </c>
      <c r="C93" s="235">
        <v>156</v>
      </c>
      <c r="D93" s="236">
        <v>20.9</v>
      </c>
      <c r="E93" s="237">
        <v>349</v>
      </c>
      <c r="F93" s="236">
        <v>46.7</v>
      </c>
      <c r="G93" s="237">
        <v>79</v>
      </c>
      <c r="H93" s="236">
        <v>10.6</v>
      </c>
      <c r="I93" s="237">
        <v>17</v>
      </c>
      <c r="J93" s="236">
        <v>2.2999999999999998</v>
      </c>
      <c r="K93" s="237">
        <v>54</v>
      </c>
      <c r="L93" s="236">
        <v>7.2</v>
      </c>
      <c r="M93" s="237">
        <v>4</v>
      </c>
      <c r="N93" s="236">
        <v>0.5</v>
      </c>
      <c r="O93" s="237">
        <v>21</v>
      </c>
      <c r="P93" s="236">
        <v>2.8</v>
      </c>
      <c r="Q93" s="237">
        <v>13</v>
      </c>
      <c r="R93" s="236">
        <v>1.7</v>
      </c>
      <c r="S93" s="237">
        <v>54</v>
      </c>
      <c r="T93" s="236">
        <v>7.2</v>
      </c>
      <c r="U93" s="237">
        <v>0</v>
      </c>
      <c r="V93" s="248">
        <v>0</v>
      </c>
      <c r="W93" s="244">
        <v>747</v>
      </c>
      <c r="X93" s="238">
        <v>36.4</v>
      </c>
    </row>
    <row r="94" spans="1:24" x14ac:dyDescent="0.2">
      <c r="A94" s="249"/>
      <c r="B94" s="142">
        <v>2020</v>
      </c>
      <c r="C94" s="239">
        <v>76</v>
      </c>
      <c r="D94" s="176">
        <v>12.5</v>
      </c>
      <c r="E94" s="172">
        <v>318</v>
      </c>
      <c r="F94" s="176">
        <v>52.2</v>
      </c>
      <c r="G94" s="172">
        <v>83</v>
      </c>
      <c r="H94" s="176">
        <v>13.6</v>
      </c>
      <c r="I94" s="172">
        <v>15</v>
      </c>
      <c r="J94" s="176">
        <v>2.5</v>
      </c>
      <c r="K94" s="172">
        <v>54</v>
      </c>
      <c r="L94" s="176">
        <v>8.9</v>
      </c>
      <c r="M94" s="294"/>
      <c r="N94" s="295"/>
      <c r="O94" s="172">
        <v>10</v>
      </c>
      <c r="P94" s="176">
        <v>1.6</v>
      </c>
      <c r="Q94" s="172">
        <v>14</v>
      </c>
      <c r="R94" s="176">
        <v>2.2999999999999998</v>
      </c>
      <c r="S94" s="172">
        <v>37</v>
      </c>
      <c r="T94" s="176">
        <v>6.1</v>
      </c>
      <c r="U94" s="294"/>
      <c r="V94" s="299"/>
      <c r="W94" s="222">
        <v>609</v>
      </c>
      <c r="X94" s="240">
        <v>29.7</v>
      </c>
    </row>
    <row r="95" spans="1:24" x14ac:dyDescent="0.2">
      <c r="A95" s="249"/>
      <c r="B95" s="142">
        <v>2021</v>
      </c>
      <c r="C95" s="241">
        <v>153</v>
      </c>
      <c r="D95" s="177">
        <v>22</v>
      </c>
      <c r="E95" s="173">
        <v>275</v>
      </c>
      <c r="F95" s="177">
        <v>39.6</v>
      </c>
      <c r="G95" s="173">
        <v>81</v>
      </c>
      <c r="H95" s="177">
        <v>11.7</v>
      </c>
      <c r="I95" s="173">
        <v>18</v>
      </c>
      <c r="J95" s="177">
        <v>2.6</v>
      </c>
      <c r="K95" s="173">
        <v>41</v>
      </c>
      <c r="L95" s="177">
        <v>5.9</v>
      </c>
      <c r="M95" s="173">
        <v>4</v>
      </c>
      <c r="N95" s="177">
        <v>0.6</v>
      </c>
      <c r="O95" s="173">
        <v>17</v>
      </c>
      <c r="P95" s="177">
        <v>2.4</v>
      </c>
      <c r="Q95" s="173">
        <v>35</v>
      </c>
      <c r="R95" s="177">
        <v>5</v>
      </c>
      <c r="S95" s="173">
        <v>71</v>
      </c>
      <c r="T95" s="177">
        <v>10.199999999999999</v>
      </c>
      <c r="U95" s="174">
        <v>0</v>
      </c>
      <c r="V95" s="251">
        <v>0</v>
      </c>
      <c r="W95" s="175">
        <v>695</v>
      </c>
      <c r="X95" s="260">
        <v>33.9</v>
      </c>
    </row>
    <row r="96" spans="1:24" x14ac:dyDescent="0.2">
      <c r="A96" s="230"/>
      <c r="B96" s="261" t="s">
        <v>141</v>
      </c>
      <c r="C96" s="242">
        <v>385</v>
      </c>
      <c r="D96" s="232">
        <v>18.8</v>
      </c>
      <c r="E96" s="233">
        <v>942</v>
      </c>
      <c r="F96" s="232">
        <v>45.9</v>
      </c>
      <c r="G96" s="233">
        <v>243</v>
      </c>
      <c r="H96" s="232">
        <v>11.8</v>
      </c>
      <c r="I96" s="233">
        <v>50</v>
      </c>
      <c r="J96" s="232">
        <v>2.4</v>
      </c>
      <c r="K96" s="233">
        <v>149</v>
      </c>
      <c r="L96" s="232">
        <v>7.3</v>
      </c>
      <c r="M96" s="233">
        <v>8</v>
      </c>
      <c r="N96" s="232">
        <v>0.4</v>
      </c>
      <c r="O96" s="233">
        <v>48</v>
      </c>
      <c r="P96" s="232">
        <v>2.2999999999999998</v>
      </c>
      <c r="Q96" s="233">
        <v>62</v>
      </c>
      <c r="R96" s="232">
        <v>3</v>
      </c>
      <c r="S96" s="233">
        <v>162</v>
      </c>
      <c r="T96" s="232">
        <v>7.9</v>
      </c>
      <c r="U96" s="234">
        <v>0</v>
      </c>
      <c r="V96" s="252">
        <v>0</v>
      </c>
      <c r="W96" s="245">
        <v>2051</v>
      </c>
      <c r="X96" s="229"/>
    </row>
    <row r="97" spans="1:24" x14ac:dyDescent="0.2">
      <c r="A97" s="249" t="s">
        <v>45</v>
      </c>
      <c r="B97" s="142">
        <v>2019</v>
      </c>
      <c r="C97" s="235">
        <v>30</v>
      </c>
      <c r="D97" s="236">
        <v>7</v>
      </c>
      <c r="E97" s="237">
        <v>375</v>
      </c>
      <c r="F97" s="236">
        <v>87.6</v>
      </c>
      <c r="G97" s="290"/>
      <c r="H97" s="291"/>
      <c r="I97" s="290"/>
      <c r="J97" s="291"/>
      <c r="K97" s="237">
        <v>8</v>
      </c>
      <c r="L97" s="236">
        <v>1.9</v>
      </c>
      <c r="M97" s="237">
        <v>0</v>
      </c>
      <c r="N97" s="236">
        <v>0</v>
      </c>
      <c r="O97" s="237">
        <v>3</v>
      </c>
      <c r="P97" s="236">
        <v>0.7</v>
      </c>
      <c r="Q97" s="237">
        <v>3</v>
      </c>
      <c r="R97" s="236">
        <v>0.7</v>
      </c>
      <c r="S97" s="237">
        <v>7</v>
      </c>
      <c r="T97" s="236">
        <v>1.6</v>
      </c>
      <c r="U97" s="237">
        <v>0</v>
      </c>
      <c r="V97" s="248">
        <v>0</v>
      </c>
      <c r="W97" s="244">
        <v>428</v>
      </c>
      <c r="X97" s="238">
        <v>47.1</v>
      </c>
    </row>
    <row r="98" spans="1:24" x14ac:dyDescent="0.2">
      <c r="A98" s="249"/>
      <c r="B98" s="142">
        <v>2020</v>
      </c>
      <c r="C98" s="239">
        <v>31</v>
      </c>
      <c r="D98" s="176">
        <v>8.9</v>
      </c>
      <c r="E98" s="172">
        <v>292</v>
      </c>
      <c r="F98" s="176">
        <v>83.4</v>
      </c>
      <c r="G98" s="294"/>
      <c r="H98" s="295"/>
      <c r="I98" s="294"/>
      <c r="J98" s="295"/>
      <c r="K98" s="172">
        <v>8</v>
      </c>
      <c r="L98" s="176">
        <v>2.2999999999999998</v>
      </c>
      <c r="M98" s="172">
        <v>0</v>
      </c>
      <c r="N98" s="176">
        <v>0</v>
      </c>
      <c r="O98" s="294"/>
      <c r="P98" s="295"/>
      <c r="Q98" s="294"/>
      <c r="R98" s="295"/>
      <c r="S98" s="172">
        <v>13</v>
      </c>
      <c r="T98" s="176">
        <v>3.7</v>
      </c>
      <c r="U98" s="172">
        <v>0</v>
      </c>
      <c r="V98" s="250">
        <v>0</v>
      </c>
      <c r="W98" s="222">
        <v>350</v>
      </c>
      <c r="X98" s="240">
        <v>38.5</v>
      </c>
    </row>
    <row r="99" spans="1:24" x14ac:dyDescent="0.2">
      <c r="A99" s="249"/>
      <c r="B99" s="142">
        <v>2021</v>
      </c>
      <c r="C99" s="241">
        <v>10</v>
      </c>
      <c r="D99" s="177">
        <v>7.6</v>
      </c>
      <c r="E99" s="173">
        <v>108</v>
      </c>
      <c r="F99" s="177">
        <v>82.4</v>
      </c>
      <c r="G99" s="292"/>
      <c r="H99" s="293"/>
      <c r="I99" s="173">
        <v>0</v>
      </c>
      <c r="J99" s="177">
        <v>0</v>
      </c>
      <c r="K99" s="292"/>
      <c r="L99" s="293"/>
      <c r="M99" s="173">
        <v>0</v>
      </c>
      <c r="N99" s="177">
        <v>0</v>
      </c>
      <c r="O99" s="292"/>
      <c r="P99" s="293"/>
      <c r="Q99" s="173">
        <v>4</v>
      </c>
      <c r="R99" s="177">
        <v>3.1</v>
      </c>
      <c r="S99" s="173">
        <v>5</v>
      </c>
      <c r="T99" s="177">
        <v>3.8</v>
      </c>
      <c r="U99" s="174">
        <v>0</v>
      </c>
      <c r="V99" s="251">
        <v>0</v>
      </c>
      <c r="W99" s="175">
        <v>131</v>
      </c>
      <c r="X99" s="260">
        <v>14.4</v>
      </c>
    </row>
    <row r="100" spans="1:24" x14ac:dyDescent="0.2">
      <c r="A100" s="230"/>
      <c r="B100" s="261" t="s">
        <v>141</v>
      </c>
      <c r="C100" s="242">
        <v>71</v>
      </c>
      <c r="D100" s="232">
        <v>7.8</v>
      </c>
      <c r="E100" s="233">
        <v>775</v>
      </c>
      <c r="F100" s="232">
        <v>85.3</v>
      </c>
      <c r="G100" s="233">
        <v>0</v>
      </c>
      <c r="H100" s="232">
        <v>0</v>
      </c>
      <c r="I100" s="233">
        <v>0</v>
      </c>
      <c r="J100" s="232">
        <v>0</v>
      </c>
      <c r="K100" s="233">
        <v>16</v>
      </c>
      <c r="L100" s="232">
        <v>1.8</v>
      </c>
      <c r="M100" s="233">
        <v>0</v>
      </c>
      <c r="N100" s="232">
        <v>0</v>
      </c>
      <c r="O100" s="233">
        <v>3</v>
      </c>
      <c r="P100" s="232">
        <v>0.3</v>
      </c>
      <c r="Q100" s="233">
        <v>7</v>
      </c>
      <c r="R100" s="232">
        <v>0.8</v>
      </c>
      <c r="S100" s="233">
        <v>25</v>
      </c>
      <c r="T100" s="232">
        <v>2.8</v>
      </c>
      <c r="U100" s="234">
        <v>0</v>
      </c>
      <c r="V100" s="252">
        <v>0</v>
      </c>
      <c r="W100" s="245">
        <v>909</v>
      </c>
      <c r="X100" s="229"/>
    </row>
    <row r="101" spans="1:24" x14ac:dyDescent="0.2">
      <c r="A101" s="249" t="s">
        <v>47</v>
      </c>
      <c r="B101" s="142">
        <v>2019</v>
      </c>
      <c r="C101" s="235">
        <v>225</v>
      </c>
      <c r="D101" s="236">
        <v>55.3</v>
      </c>
      <c r="E101" s="237">
        <v>13</v>
      </c>
      <c r="F101" s="236">
        <v>3.2</v>
      </c>
      <c r="G101" s="237">
        <v>52</v>
      </c>
      <c r="H101" s="236">
        <v>12.8</v>
      </c>
      <c r="I101" s="237">
        <v>26</v>
      </c>
      <c r="J101" s="236">
        <v>6.4</v>
      </c>
      <c r="K101" s="237">
        <v>35</v>
      </c>
      <c r="L101" s="236">
        <v>8.6</v>
      </c>
      <c r="M101" s="237">
        <v>4</v>
      </c>
      <c r="N101" s="236">
        <v>1</v>
      </c>
      <c r="O101" s="290"/>
      <c r="P101" s="291"/>
      <c r="Q101" s="237">
        <v>26</v>
      </c>
      <c r="R101" s="236">
        <v>6.4</v>
      </c>
      <c r="S101" s="237">
        <v>24</v>
      </c>
      <c r="T101" s="236">
        <v>5.9</v>
      </c>
      <c r="U101" s="290"/>
      <c r="V101" s="298"/>
      <c r="W101" s="244">
        <v>407</v>
      </c>
      <c r="X101" s="238">
        <v>39.6</v>
      </c>
    </row>
    <row r="102" spans="1:24" x14ac:dyDescent="0.2">
      <c r="A102" s="249"/>
      <c r="B102" s="142">
        <v>2020</v>
      </c>
      <c r="C102" s="239">
        <v>112</v>
      </c>
      <c r="D102" s="176">
        <v>40.6</v>
      </c>
      <c r="E102" s="172">
        <v>22</v>
      </c>
      <c r="F102" s="176">
        <v>8</v>
      </c>
      <c r="G102" s="172">
        <v>31</v>
      </c>
      <c r="H102" s="176">
        <v>11.2</v>
      </c>
      <c r="I102" s="172">
        <v>30</v>
      </c>
      <c r="J102" s="176">
        <v>10.9</v>
      </c>
      <c r="K102" s="172">
        <v>14</v>
      </c>
      <c r="L102" s="176">
        <v>5.0999999999999996</v>
      </c>
      <c r="M102" s="172">
        <v>0</v>
      </c>
      <c r="N102" s="176">
        <v>0</v>
      </c>
      <c r="O102" s="294"/>
      <c r="P102" s="295"/>
      <c r="Q102" s="172">
        <v>35</v>
      </c>
      <c r="R102" s="176">
        <v>12.7</v>
      </c>
      <c r="S102" s="172">
        <v>30</v>
      </c>
      <c r="T102" s="176">
        <v>10.9</v>
      </c>
      <c r="U102" s="294"/>
      <c r="V102" s="299"/>
      <c r="W102" s="222">
        <v>276</v>
      </c>
      <c r="X102" s="240">
        <v>26.9</v>
      </c>
    </row>
    <row r="103" spans="1:24" x14ac:dyDescent="0.2">
      <c r="A103" s="249"/>
      <c r="B103" s="142">
        <v>2021</v>
      </c>
      <c r="C103" s="241">
        <v>157</v>
      </c>
      <c r="D103" s="177">
        <v>45.6</v>
      </c>
      <c r="E103" s="173">
        <v>27</v>
      </c>
      <c r="F103" s="177">
        <v>7.8</v>
      </c>
      <c r="G103" s="173">
        <v>45</v>
      </c>
      <c r="H103" s="177">
        <v>13.1</v>
      </c>
      <c r="I103" s="173">
        <v>33</v>
      </c>
      <c r="J103" s="177">
        <v>9.6</v>
      </c>
      <c r="K103" s="173">
        <v>12</v>
      </c>
      <c r="L103" s="177">
        <v>3.5</v>
      </c>
      <c r="M103" s="173">
        <v>0</v>
      </c>
      <c r="N103" s="177">
        <v>0</v>
      </c>
      <c r="O103" s="292"/>
      <c r="P103" s="293"/>
      <c r="Q103" s="173">
        <v>33</v>
      </c>
      <c r="R103" s="177">
        <v>9.6</v>
      </c>
      <c r="S103" s="173">
        <v>35</v>
      </c>
      <c r="T103" s="177">
        <v>10.199999999999999</v>
      </c>
      <c r="U103" s="296"/>
      <c r="V103" s="297"/>
      <c r="W103" s="175">
        <v>344</v>
      </c>
      <c r="X103" s="260">
        <v>33.5</v>
      </c>
    </row>
    <row r="104" spans="1:24" x14ac:dyDescent="0.2">
      <c r="A104" s="230"/>
      <c r="B104" s="261" t="s">
        <v>141</v>
      </c>
      <c r="C104" s="242">
        <v>494</v>
      </c>
      <c r="D104" s="232">
        <v>48.1</v>
      </c>
      <c r="E104" s="233">
        <v>62</v>
      </c>
      <c r="F104" s="232">
        <v>6</v>
      </c>
      <c r="G104" s="233">
        <v>128</v>
      </c>
      <c r="H104" s="232">
        <v>12.5</v>
      </c>
      <c r="I104" s="233">
        <v>89</v>
      </c>
      <c r="J104" s="232">
        <v>8.6999999999999993</v>
      </c>
      <c r="K104" s="233">
        <v>61</v>
      </c>
      <c r="L104" s="232">
        <v>5.9</v>
      </c>
      <c r="M104" s="233">
        <v>4</v>
      </c>
      <c r="N104" s="232">
        <v>0.4</v>
      </c>
      <c r="O104" s="233">
        <v>0</v>
      </c>
      <c r="P104" s="232">
        <v>0</v>
      </c>
      <c r="Q104" s="233">
        <v>94</v>
      </c>
      <c r="R104" s="232">
        <v>9.1999999999999993</v>
      </c>
      <c r="S104" s="233">
        <v>89</v>
      </c>
      <c r="T104" s="232">
        <v>8.6999999999999993</v>
      </c>
      <c r="U104" s="234">
        <v>0</v>
      </c>
      <c r="V104" s="252">
        <v>0</v>
      </c>
      <c r="W104" s="245">
        <v>1027</v>
      </c>
      <c r="X104" s="229"/>
    </row>
    <row r="105" spans="1:24" x14ac:dyDescent="0.2">
      <c r="A105" s="249" t="s">
        <v>49</v>
      </c>
      <c r="B105" s="142">
        <v>2019</v>
      </c>
      <c r="C105" s="336"/>
      <c r="D105" s="338"/>
      <c r="E105" s="340"/>
      <c r="F105" s="338"/>
      <c r="G105" s="340"/>
      <c r="H105" s="338"/>
      <c r="I105" s="340"/>
      <c r="J105" s="236"/>
      <c r="K105" s="342"/>
      <c r="L105" s="338"/>
      <c r="M105" s="340"/>
      <c r="N105" s="236"/>
      <c r="O105" s="340"/>
      <c r="P105" s="236"/>
      <c r="Q105" s="342"/>
      <c r="R105" s="338"/>
      <c r="S105" s="340"/>
      <c r="T105" s="236"/>
      <c r="U105" s="342"/>
      <c r="V105" s="248"/>
      <c r="W105" s="244"/>
      <c r="X105" s="238"/>
    </row>
    <row r="106" spans="1:24" x14ac:dyDescent="0.2">
      <c r="A106" s="249"/>
      <c r="B106" s="142">
        <v>2020</v>
      </c>
      <c r="C106" s="337"/>
      <c r="D106" s="339"/>
      <c r="E106" s="341"/>
      <c r="F106" s="339"/>
      <c r="G106" s="341"/>
      <c r="H106" s="339"/>
      <c r="I106" s="341"/>
      <c r="J106" s="176"/>
      <c r="K106" s="343"/>
      <c r="L106" s="339"/>
      <c r="M106" s="341"/>
      <c r="N106" s="176"/>
      <c r="O106" s="341"/>
      <c r="P106" s="176"/>
      <c r="Q106" s="343"/>
      <c r="R106" s="339"/>
      <c r="S106" s="341"/>
      <c r="T106" s="176"/>
      <c r="U106" s="343"/>
      <c r="V106" s="250"/>
      <c r="W106" s="222"/>
      <c r="X106" s="240"/>
    </row>
    <row r="107" spans="1:24" x14ac:dyDescent="0.2">
      <c r="A107" s="249"/>
      <c r="B107" s="142">
        <v>2021</v>
      </c>
      <c r="C107" s="241">
        <v>5</v>
      </c>
      <c r="D107" s="177">
        <v>3.9</v>
      </c>
      <c r="E107" s="173">
        <v>121</v>
      </c>
      <c r="F107" s="177">
        <v>93.8</v>
      </c>
      <c r="G107" s="173">
        <v>0</v>
      </c>
      <c r="H107" s="177">
        <v>0</v>
      </c>
      <c r="I107" s="173">
        <v>0</v>
      </c>
      <c r="J107" s="177">
        <v>0</v>
      </c>
      <c r="K107" s="173">
        <v>1</v>
      </c>
      <c r="L107" s="177">
        <v>0.8</v>
      </c>
      <c r="M107" s="173">
        <v>0</v>
      </c>
      <c r="N107" s="177">
        <v>0</v>
      </c>
      <c r="O107" s="173">
        <v>0</v>
      </c>
      <c r="P107" s="177">
        <v>0</v>
      </c>
      <c r="Q107" s="173">
        <v>0</v>
      </c>
      <c r="R107" s="177">
        <v>0</v>
      </c>
      <c r="S107" s="173">
        <v>2</v>
      </c>
      <c r="T107" s="177">
        <v>1.6</v>
      </c>
      <c r="U107" s="174">
        <v>0</v>
      </c>
      <c r="V107" s="251">
        <v>0</v>
      </c>
      <c r="W107" s="175">
        <v>129</v>
      </c>
      <c r="X107" s="260">
        <v>100</v>
      </c>
    </row>
    <row r="108" spans="1:24" x14ac:dyDescent="0.2">
      <c r="A108" s="230"/>
      <c r="B108" s="261" t="s">
        <v>141</v>
      </c>
      <c r="C108" s="242">
        <v>5</v>
      </c>
      <c r="D108" s="232">
        <v>3.9</v>
      </c>
      <c r="E108" s="233">
        <v>121</v>
      </c>
      <c r="F108" s="232">
        <v>93.8</v>
      </c>
      <c r="G108" s="233">
        <v>0</v>
      </c>
      <c r="H108" s="232">
        <v>0</v>
      </c>
      <c r="I108" s="233">
        <v>0</v>
      </c>
      <c r="J108" s="232">
        <v>0</v>
      </c>
      <c r="K108" s="233">
        <v>1</v>
      </c>
      <c r="L108" s="232">
        <v>0.8</v>
      </c>
      <c r="M108" s="233">
        <v>0</v>
      </c>
      <c r="N108" s="232">
        <v>0</v>
      </c>
      <c r="O108" s="233">
        <v>0</v>
      </c>
      <c r="P108" s="232">
        <v>0</v>
      </c>
      <c r="Q108" s="233">
        <v>0</v>
      </c>
      <c r="R108" s="232">
        <v>0</v>
      </c>
      <c r="S108" s="233">
        <v>2</v>
      </c>
      <c r="T108" s="232">
        <v>1.6</v>
      </c>
      <c r="U108" s="234">
        <v>0</v>
      </c>
      <c r="V108" s="252">
        <v>0</v>
      </c>
      <c r="W108" s="245">
        <v>129</v>
      </c>
      <c r="X108" s="229"/>
    </row>
    <row r="109" spans="1:24" x14ac:dyDescent="0.2">
      <c r="A109" s="249" t="s">
        <v>51</v>
      </c>
      <c r="B109" s="142">
        <v>2019</v>
      </c>
      <c r="C109" s="235">
        <v>347</v>
      </c>
      <c r="D109" s="236">
        <v>43.4</v>
      </c>
      <c r="E109" s="237">
        <v>21</v>
      </c>
      <c r="F109" s="236">
        <v>2.6</v>
      </c>
      <c r="G109" s="237">
        <v>84</v>
      </c>
      <c r="H109" s="236">
        <v>10.5</v>
      </c>
      <c r="I109" s="237">
        <v>53</v>
      </c>
      <c r="J109" s="236">
        <v>6.6</v>
      </c>
      <c r="K109" s="237">
        <v>70</v>
      </c>
      <c r="L109" s="236">
        <v>8.8000000000000007</v>
      </c>
      <c r="M109" s="237">
        <v>50</v>
      </c>
      <c r="N109" s="236">
        <v>6.3</v>
      </c>
      <c r="O109" s="237">
        <v>31</v>
      </c>
      <c r="P109" s="236">
        <v>3.9</v>
      </c>
      <c r="Q109" s="237">
        <v>61</v>
      </c>
      <c r="R109" s="236">
        <v>7.6</v>
      </c>
      <c r="S109" s="237">
        <v>82</v>
      </c>
      <c r="T109" s="236">
        <v>10.3</v>
      </c>
      <c r="U109" s="237">
        <v>0</v>
      </c>
      <c r="V109" s="248">
        <v>0</v>
      </c>
      <c r="W109" s="244">
        <v>799</v>
      </c>
      <c r="X109" s="238">
        <v>41.2</v>
      </c>
    </row>
    <row r="110" spans="1:24" x14ac:dyDescent="0.2">
      <c r="A110" s="249"/>
      <c r="B110" s="142">
        <v>2020</v>
      </c>
      <c r="C110" s="239">
        <v>167</v>
      </c>
      <c r="D110" s="176">
        <v>33.5</v>
      </c>
      <c r="E110" s="172">
        <v>15</v>
      </c>
      <c r="F110" s="176">
        <v>3</v>
      </c>
      <c r="G110" s="172">
        <v>65</v>
      </c>
      <c r="H110" s="176">
        <v>13.1</v>
      </c>
      <c r="I110" s="172">
        <v>40</v>
      </c>
      <c r="J110" s="176">
        <v>8</v>
      </c>
      <c r="K110" s="172">
        <v>27</v>
      </c>
      <c r="L110" s="176">
        <v>5.4</v>
      </c>
      <c r="M110" s="172">
        <v>45</v>
      </c>
      <c r="N110" s="176">
        <v>9</v>
      </c>
      <c r="O110" s="172">
        <v>18</v>
      </c>
      <c r="P110" s="176">
        <v>3.6</v>
      </c>
      <c r="Q110" s="172">
        <v>45</v>
      </c>
      <c r="R110" s="176">
        <v>9</v>
      </c>
      <c r="S110" s="172">
        <v>76</v>
      </c>
      <c r="T110" s="176">
        <v>15.3</v>
      </c>
      <c r="U110" s="172">
        <v>0</v>
      </c>
      <c r="V110" s="250">
        <v>0</v>
      </c>
      <c r="W110" s="222">
        <v>498</v>
      </c>
      <c r="X110" s="240">
        <v>25.7</v>
      </c>
    </row>
    <row r="111" spans="1:24" x14ac:dyDescent="0.2">
      <c r="A111" s="249"/>
      <c r="B111" s="142">
        <v>2021</v>
      </c>
      <c r="C111" s="241">
        <v>248</v>
      </c>
      <c r="D111" s="177">
        <v>38.6</v>
      </c>
      <c r="E111" s="173">
        <v>23</v>
      </c>
      <c r="F111" s="177">
        <v>3.6</v>
      </c>
      <c r="G111" s="173">
        <v>66</v>
      </c>
      <c r="H111" s="177">
        <v>10.3</v>
      </c>
      <c r="I111" s="173">
        <v>61</v>
      </c>
      <c r="J111" s="177">
        <v>9.5</v>
      </c>
      <c r="K111" s="173">
        <v>27</v>
      </c>
      <c r="L111" s="177">
        <v>4.2</v>
      </c>
      <c r="M111" s="173">
        <v>48</v>
      </c>
      <c r="N111" s="177">
        <v>7.5</v>
      </c>
      <c r="O111" s="173">
        <v>36</v>
      </c>
      <c r="P111" s="177">
        <v>5.6</v>
      </c>
      <c r="Q111" s="173">
        <v>39</v>
      </c>
      <c r="R111" s="177">
        <v>6.1</v>
      </c>
      <c r="S111" s="173">
        <v>94</v>
      </c>
      <c r="T111" s="177">
        <v>14.6</v>
      </c>
      <c r="U111" s="174">
        <v>1</v>
      </c>
      <c r="V111" s="251">
        <v>0.2</v>
      </c>
      <c r="W111" s="175">
        <v>643</v>
      </c>
      <c r="X111" s="260">
        <v>33.1</v>
      </c>
    </row>
    <row r="112" spans="1:24" x14ac:dyDescent="0.2">
      <c r="A112" s="230"/>
      <c r="B112" s="261" t="s">
        <v>141</v>
      </c>
      <c r="C112" s="242">
        <v>762</v>
      </c>
      <c r="D112" s="232">
        <v>39.299999999999997</v>
      </c>
      <c r="E112" s="233">
        <v>59</v>
      </c>
      <c r="F112" s="232">
        <v>3</v>
      </c>
      <c r="G112" s="233">
        <v>215</v>
      </c>
      <c r="H112" s="232">
        <v>11.1</v>
      </c>
      <c r="I112" s="233">
        <v>154</v>
      </c>
      <c r="J112" s="232">
        <v>7.9</v>
      </c>
      <c r="K112" s="233">
        <v>124</v>
      </c>
      <c r="L112" s="232">
        <v>6.4</v>
      </c>
      <c r="M112" s="233">
        <v>143</v>
      </c>
      <c r="N112" s="232">
        <v>7.4</v>
      </c>
      <c r="O112" s="233">
        <v>85</v>
      </c>
      <c r="P112" s="232">
        <v>4.4000000000000004</v>
      </c>
      <c r="Q112" s="233">
        <v>145</v>
      </c>
      <c r="R112" s="232">
        <v>7.5</v>
      </c>
      <c r="S112" s="233">
        <v>252</v>
      </c>
      <c r="T112" s="232">
        <v>13</v>
      </c>
      <c r="U112" s="234">
        <v>1</v>
      </c>
      <c r="V112" s="252">
        <v>0.1</v>
      </c>
      <c r="W112" s="245">
        <v>1940</v>
      </c>
      <c r="X112" s="229"/>
    </row>
    <row r="113" spans="1:24" x14ac:dyDescent="0.2">
      <c r="A113" s="249" t="s">
        <v>53</v>
      </c>
      <c r="B113" s="142">
        <v>2019</v>
      </c>
      <c r="C113" s="235">
        <v>135</v>
      </c>
      <c r="D113" s="236">
        <v>43.3</v>
      </c>
      <c r="E113" s="237">
        <v>15</v>
      </c>
      <c r="F113" s="236">
        <v>4.8</v>
      </c>
      <c r="G113" s="237">
        <v>42</v>
      </c>
      <c r="H113" s="236">
        <v>13.5</v>
      </c>
      <c r="I113" s="237">
        <v>15</v>
      </c>
      <c r="J113" s="236">
        <v>4.8</v>
      </c>
      <c r="K113" s="237">
        <v>20</v>
      </c>
      <c r="L113" s="236">
        <v>6.4</v>
      </c>
      <c r="M113" s="237">
        <v>21</v>
      </c>
      <c r="N113" s="236">
        <v>6.7</v>
      </c>
      <c r="O113" s="290"/>
      <c r="P113" s="291"/>
      <c r="Q113" s="237">
        <v>18</v>
      </c>
      <c r="R113" s="236">
        <v>5.8</v>
      </c>
      <c r="S113" s="237">
        <v>45</v>
      </c>
      <c r="T113" s="236">
        <v>14.4</v>
      </c>
      <c r="U113" s="290"/>
      <c r="V113" s="298"/>
      <c r="W113" s="244">
        <v>312</v>
      </c>
      <c r="X113" s="238">
        <v>33.799999999999997</v>
      </c>
    </row>
    <row r="114" spans="1:24" x14ac:dyDescent="0.2">
      <c r="A114" s="249"/>
      <c r="B114" s="142">
        <v>2020</v>
      </c>
      <c r="C114" s="239">
        <v>93</v>
      </c>
      <c r="D114" s="176">
        <v>36.9</v>
      </c>
      <c r="E114" s="172">
        <v>8</v>
      </c>
      <c r="F114" s="176">
        <v>3.2</v>
      </c>
      <c r="G114" s="172">
        <v>32</v>
      </c>
      <c r="H114" s="176">
        <v>12.7</v>
      </c>
      <c r="I114" s="172">
        <v>25</v>
      </c>
      <c r="J114" s="176">
        <v>9.9</v>
      </c>
      <c r="K114" s="172">
        <v>18</v>
      </c>
      <c r="L114" s="176">
        <v>7.1</v>
      </c>
      <c r="M114" s="172">
        <v>18</v>
      </c>
      <c r="N114" s="176">
        <v>7.1</v>
      </c>
      <c r="O114" s="294"/>
      <c r="P114" s="295"/>
      <c r="Q114" s="172">
        <v>11</v>
      </c>
      <c r="R114" s="176">
        <v>4.4000000000000004</v>
      </c>
      <c r="S114" s="172">
        <v>45</v>
      </c>
      <c r="T114" s="176">
        <v>17.899999999999999</v>
      </c>
      <c r="U114" s="294"/>
      <c r="V114" s="299"/>
      <c r="W114" s="222">
        <v>252</v>
      </c>
      <c r="X114" s="240">
        <v>27.3</v>
      </c>
    </row>
    <row r="115" spans="1:24" x14ac:dyDescent="0.2">
      <c r="A115" s="249"/>
      <c r="B115" s="142">
        <v>2021</v>
      </c>
      <c r="C115" s="241">
        <v>158</v>
      </c>
      <c r="D115" s="177">
        <v>44</v>
      </c>
      <c r="E115" s="173">
        <v>7</v>
      </c>
      <c r="F115" s="177">
        <v>1.9</v>
      </c>
      <c r="G115" s="173">
        <v>53</v>
      </c>
      <c r="H115" s="177">
        <v>14.8</v>
      </c>
      <c r="I115" s="173">
        <v>26</v>
      </c>
      <c r="J115" s="177">
        <v>7.2</v>
      </c>
      <c r="K115" s="173">
        <v>22</v>
      </c>
      <c r="L115" s="177">
        <v>6.1</v>
      </c>
      <c r="M115" s="173">
        <v>21</v>
      </c>
      <c r="N115" s="177">
        <v>5.8</v>
      </c>
      <c r="O115" s="173">
        <v>0</v>
      </c>
      <c r="P115" s="177">
        <v>0</v>
      </c>
      <c r="Q115" s="173">
        <v>25</v>
      </c>
      <c r="R115" s="177">
        <v>7</v>
      </c>
      <c r="S115" s="173">
        <v>47</v>
      </c>
      <c r="T115" s="177">
        <v>13.1</v>
      </c>
      <c r="U115" s="174">
        <v>0</v>
      </c>
      <c r="V115" s="251">
        <v>0</v>
      </c>
      <c r="W115" s="175">
        <v>359</v>
      </c>
      <c r="X115" s="260">
        <v>38.9</v>
      </c>
    </row>
    <row r="116" spans="1:24" x14ac:dyDescent="0.2">
      <c r="A116" s="230"/>
      <c r="B116" s="261" t="s">
        <v>141</v>
      </c>
      <c r="C116" s="242">
        <v>386</v>
      </c>
      <c r="D116" s="232">
        <v>41.8</v>
      </c>
      <c r="E116" s="233">
        <v>30</v>
      </c>
      <c r="F116" s="232">
        <v>3.3</v>
      </c>
      <c r="G116" s="233">
        <v>127</v>
      </c>
      <c r="H116" s="232">
        <v>13.8</v>
      </c>
      <c r="I116" s="233">
        <v>66</v>
      </c>
      <c r="J116" s="232">
        <v>7.2</v>
      </c>
      <c r="K116" s="233">
        <v>60</v>
      </c>
      <c r="L116" s="232">
        <v>6.5</v>
      </c>
      <c r="M116" s="233">
        <v>60</v>
      </c>
      <c r="N116" s="232">
        <v>6.5</v>
      </c>
      <c r="O116" s="233">
        <v>0</v>
      </c>
      <c r="P116" s="232">
        <v>0</v>
      </c>
      <c r="Q116" s="233">
        <v>54</v>
      </c>
      <c r="R116" s="232">
        <v>5.9</v>
      </c>
      <c r="S116" s="233">
        <v>137</v>
      </c>
      <c r="T116" s="232">
        <v>14.8</v>
      </c>
      <c r="U116" s="234">
        <v>0</v>
      </c>
      <c r="V116" s="252">
        <v>0</v>
      </c>
      <c r="W116" s="245">
        <v>923</v>
      </c>
      <c r="X116" s="229"/>
    </row>
    <row r="117" spans="1:24" x14ac:dyDescent="0.2">
      <c r="A117" s="249" t="s">
        <v>55</v>
      </c>
      <c r="B117" s="142">
        <v>2019</v>
      </c>
      <c r="C117" s="235">
        <v>346</v>
      </c>
      <c r="D117" s="236">
        <v>38.5</v>
      </c>
      <c r="E117" s="237">
        <v>241</v>
      </c>
      <c r="F117" s="236">
        <v>26.8</v>
      </c>
      <c r="G117" s="237">
        <v>70</v>
      </c>
      <c r="H117" s="236">
        <v>7.8</v>
      </c>
      <c r="I117" s="237">
        <v>29</v>
      </c>
      <c r="J117" s="236">
        <v>3.2</v>
      </c>
      <c r="K117" s="237">
        <v>23</v>
      </c>
      <c r="L117" s="236">
        <v>2.6</v>
      </c>
      <c r="M117" s="237">
        <v>31</v>
      </c>
      <c r="N117" s="236">
        <v>3.5</v>
      </c>
      <c r="O117" s="237">
        <v>34</v>
      </c>
      <c r="P117" s="236">
        <v>3.8</v>
      </c>
      <c r="Q117" s="237">
        <v>32</v>
      </c>
      <c r="R117" s="236">
        <v>3.6</v>
      </c>
      <c r="S117" s="237">
        <v>92</v>
      </c>
      <c r="T117" s="236">
        <v>10.199999999999999</v>
      </c>
      <c r="U117" s="237">
        <v>0</v>
      </c>
      <c r="V117" s="248">
        <v>0</v>
      </c>
      <c r="W117" s="244">
        <v>898</v>
      </c>
      <c r="X117" s="238">
        <v>38.9</v>
      </c>
    </row>
    <row r="118" spans="1:24" x14ac:dyDescent="0.2">
      <c r="A118" s="249"/>
      <c r="B118" s="142">
        <v>2020</v>
      </c>
      <c r="C118" s="239">
        <v>121</v>
      </c>
      <c r="D118" s="176">
        <v>17.8</v>
      </c>
      <c r="E118" s="172">
        <v>235</v>
      </c>
      <c r="F118" s="176">
        <v>34.6</v>
      </c>
      <c r="G118" s="172">
        <v>63</v>
      </c>
      <c r="H118" s="176">
        <v>9.3000000000000007</v>
      </c>
      <c r="I118" s="172">
        <v>32</v>
      </c>
      <c r="J118" s="176">
        <v>4.7</v>
      </c>
      <c r="K118" s="172">
        <v>53</v>
      </c>
      <c r="L118" s="176">
        <v>7.8</v>
      </c>
      <c r="M118" s="172">
        <v>32</v>
      </c>
      <c r="N118" s="176">
        <v>4.7</v>
      </c>
      <c r="O118" s="172">
        <v>41</v>
      </c>
      <c r="P118" s="176">
        <v>6</v>
      </c>
      <c r="Q118" s="172">
        <v>21</v>
      </c>
      <c r="R118" s="176">
        <v>3.1</v>
      </c>
      <c r="S118" s="172">
        <v>82</v>
      </c>
      <c r="T118" s="176">
        <v>12.1</v>
      </c>
      <c r="U118" s="172">
        <v>0</v>
      </c>
      <c r="V118" s="250">
        <v>0</v>
      </c>
      <c r="W118" s="222">
        <v>680</v>
      </c>
      <c r="X118" s="240">
        <v>29.4</v>
      </c>
    </row>
    <row r="119" spans="1:24" x14ac:dyDescent="0.2">
      <c r="A119" s="249"/>
      <c r="B119" s="142">
        <v>2021</v>
      </c>
      <c r="C119" s="241">
        <v>169</v>
      </c>
      <c r="D119" s="177">
        <v>23.1</v>
      </c>
      <c r="E119" s="173">
        <v>208</v>
      </c>
      <c r="F119" s="177">
        <v>28.4</v>
      </c>
      <c r="G119" s="173">
        <v>63</v>
      </c>
      <c r="H119" s="177">
        <v>8.6</v>
      </c>
      <c r="I119" s="173">
        <v>22</v>
      </c>
      <c r="J119" s="177">
        <v>3</v>
      </c>
      <c r="K119" s="173">
        <v>48</v>
      </c>
      <c r="L119" s="177">
        <v>6.6</v>
      </c>
      <c r="M119" s="173">
        <v>23</v>
      </c>
      <c r="N119" s="177">
        <v>3.1</v>
      </c>
      <c r="O119" s="173">
        <v>51</v>
      </c>
      <c r="P119" s="177">
        <v>7</v>
      </c>
      <c r="Q119" s="173">
        <v>26</v>
      </c>
      <c r="R119" s="177">
        <v>3.6</v>
      </c>
      <c r="S119" s="173">
        <v>122</v>
      </c>
      <c r="T119" s="177">
        <v>16.7</v>
      </c>
      <c r="U119" s="174">
        <v>0</v>
      </c>
      <c r="V119" s="251">
        <v>0</v>
      </c>
      <c r="W119" s="175">
        <v>732</v>
      </c>
      <c r="X119" s="260">
        <v>31.7</v>
      </c>
    </row>
    <row r="120" spans="1:24" x14ac:dyDescent="0.2">
      <c r="A120" s="230"/>
      <c r="B120" s="261" t="s">
        <v>141</v>
      </c>
      <c r="C120" s="242">
        <v>636</v>
      </c>
      <c r="D120" s="232">
        <v>27.5</v>
      </c>
      <c r="E120" s="233">
        <v>684</v>
      </c>
      <c r="F120" s="232">
        <v>29.6</v>
      </c>
      <c r="G120" s="233">
        <v>196</v>
      </c>
      <c r="H120" s="232">
        <v>8.5</v>
      </c>
      <c r="I120" s="233">
        <v>83</v>
      </c>
      <c r="J120" s="232">
        <v>3.6</v>
      </c>
      <c r="K120" s="233">
        <v>124</v>
      </c>
      <c r="L120" s="232">
        <v>5.4</v>
      </c>
      <c r="M120" s="233">
        <v>86</v>
      </c>
      <c r="N120" s="232">
        <v>3.7</v>
      </c>
      <c r="O120" s="233">
        <v>126</v>
      </c>
      <c r="P120" s="232">
        <v>5.5</v>
      </c>
      <c r="Q120" s="233">
        <v>79</v>
      </c>
      <c r="R120" s="232">
        <v>3.4</v>
      </c>
      <c r="S120" s="233">
        <v>296</v>
      </c>
      <c r="T120" s="232">
        <v>12.8</v>
      </c>
      <c r="U120" s="234">
        <v>0</v>
      </c>
      <c r="V120" s="252">
        <v>0</v>
      </c>
      <c r="W120" s="245">
        <v>2310</v>
      </c>
      <c r="X120" s="229"/>
    </row>
    <row r="121" spans="1:24" x14ac:dyDescent="0.2">
      <c r="A121" s="249" t="s">
        <v>57</v>
      </c>
      <c r="B121" s="142">
        <v>2019</v>
      </c>
      <c r="C121" s="235">
        <v>182</v>
      </c>
      <c r="D121" s="236">
        <v>37</v>
      </c>
      <c r="E121" s="237">
        <v>32</v>
      </c>
      <c r="F121" s="236">
        <v>6.5</v>
      </c>
      <c r="G121" s="237">
        <v>75</v>
      </c>
      <c r="H121" s="236">
        <v>15.2</v>
      </c>
      <c r="I121" s="237">
        <v>33</v>
      </c>
      <c r="J121" s="236">
        <v>6.7</v>
      </c>
      <c r="K121" s="237">
        <v>21</v>
      </c>
      <c r="L121" s="236">
        <v>4.3</v>
      </c>
      <c r="M121" s="237">
        <v>27</v>
      </c>
      <c r="N121" s="236">
        <v>5.5</v>
      </c>
      <c r="O121" s="237">
        <v>23</v>
      </c>
      <c r="P121" s="236">
        <v>4.7</v>
      </c>
      <c r="Q121" s="237">
        <v>28</v>
      </c>
      <c r="R121" s="236">
        <v>5.7</v>
      </c>
      <c r="S121" s="237">
        <v>71</v>
      </c>
      <c r="T121" s="236">
        <v>14.4</v>
      </c>
      <c r="U121" s="237">
        <v>0</v>
      </c>
      <c r="V121" s="248">
        <v>0</v>
      </c>
      <c r="W121" s="244">
        <v>492</v>
      </c>
      <c r="X121" s="238">
        <v>38.200000000000003</v>
      </c>
    </row>
    <row r="122" spans="1:24" x14ac:dyDescent="0.2">
      <c r="A122" s="249"/>
      <c r="B122" s="142">
        <v>2020</v>
      </c>
      <c r="C122" s="239">
        <v>91</v>
      </c>
      <c r="D122" s="176">
        <v>25.8</v>
      </c>
      <c r="E122" s="172">
        <v>34</v>
      </c>
      <c r="F122" s="176">
        <v>9.6</v>
      </c>
      <c r="G122" s="172">
        <v>60</v>
      </c>
      <c r="H122" s="176">
        <v>17</v>
      </c>
      <c r="I122" s="172">
        <v>30</v>
      </c>
      <c r="J122" s="176">
        <v>8.5</v>
      </c>
      <c r="K122" s="172">
        <v>16</v>
      </c>
      <c r="L122" s="176">
        <v>4.5</v>
      </c>
      <c r="M122" s="172">
        <v>14</v>
      </c>
      <c r="N122" s="176">
        <v>4</v>
      </c>
      <c r="O122" s="172">
        <v>17</v>
      </c>
      <c r="P122" s="176">
        <v>4.8</v>
      </c>
      <c r="Q122" s="172">
        <v>23</v>
      </c>
      <c r="R122" s="176">
        <v>6.5</v>
      </c>
      <c r="S122" s="172">
        <v>68</v>
      </c>
      <c r="T122" s="176">
        <v>19.3</v>
      </c>
      <c r="U122" s="172">
        <v>0</v>
      </c>
      <c r="V122" s="250">
        <v>0</v>
      </c>
      <c r="W122" s="222">
        <v>353</v>
      </c>
      <c r="X122" s="240">
        <v>27.4</v>
      </c>
    </row>
    <row r="123" spans="1:24" x14ac:dyDescent="0.2">
      <c r="A123" s="249"/>
      <c r="B123" s="142">
        <v>2021</v>
      </c>
      <c r="C123" s="241">
        <v>153</v>
      </c>
      <c r="D123" s="177">
        <v>34.5</v>
      </c>
      <c r="E123" s="173">
        <v>46</v>
      </c>
      <c r="F123" s="177">
        <v>10.4</v>
      </c>
      <c r="G123" s="173">
        <v>63</v>
      </c>
      <c r="H123" s="177">
        <v>14.2</v>
      </c>
      <c r="I123" s="173">
        <v>28</v>
      </c>
      <c r="J123" s="177">
        <v>6.3</v>
      </c>
      <c r="K123" s="173">
        <v>22</v>
      </c>
      <c r="L123" s="177">
        <v>5</v>
      </c>
      <c r="M123" s="173">
        <v>17</v>
      </c>
      <c r="N123" s="177">
        <v>3.8</v>
      </c>
      <c r="O123" s="173">
        <v>23</v>
      </c>
      <c r="P123" s="177">
        <v>5.2</v>
      </c>
      <c r="Q123" s="173">
        <v>32</v>
      </c>
      <c r="R123" s="177">
        <v>7.2</v>
      </c>
      <c r="S123" s="173">
        <v>59</v>
      </c>
      <c r="T123" s="177">
        <v>13.3</v>
      </c>
      <c r="U123" s="174">
        <v>0</v>
      </c>
      <c r="V123" s="251">
        <v>0</v>
      </c>
      <c r="W123" s="175">
        <v>443</v>
      </c>
      <c r="X123" s="260">
        <v>34.4</v>
      </c>
    </row>
    <row r="124" spans="1:24" x14ac:dyDescent="0.2">
      <c r="A124" s="230"/>
      <c r="B124" s="261" t="s">
        <v>141</v>
      </c>
      <c r="C124" s="242">
        <v>426</v>
      </c>
      <c r="D124" s="232">
        <v>33.1</v>
      </c>
      <c r="E124" s="233">
        <v>112</v>
      </c>
      <c r="F124" s="232">
        <v>8.6999999999999993</v>
      </c>
      <c r="G124" s="233">
        <v>198</v>
      </c>
      <c r="H124" s="232">
        <v>15.4</v>
      </c>
      <c r="I124" s="233">
        <v>91</v>
      </c>
      <c r="J124" s="232">
        <v>7.1</v>
      </c>
      <c r="K124" s="233">
        <v>59</v>
      </c>
      <c r="L124" s="232">
        <v>4.5999999999999996</v>
      </c>
      <c r="M124" s="233">
        <v>58</v>
      </c>
      <c r="N124" s="232">
        <v>4.5</v>
      </c>
      <c r="O124" s="233">
        <v>63</v>
      </c>
      <c r="P124" s="232">
        <v>4.9000000000000004</v>
      </c>
      <c r="Q124" s="233">
        <v>83</v>
      </c>
      <c r="R124" s="232">
        <v>6.4</v>
      </c>
      <c r="S124" s="233">
        <v>198</v>
      </c>
      <c r="T124" s="232">
        <v>15.4</v>
      </c>
      <c r="U124" s="234">
        <v>0</v>
      </c>
      <c r="V124" s="252">
        <v>0</v>
      </c>
      <c r="W124" s="245">
        <v>1288</v>
      </c>
      <c r="X124" s="229"/>
    </row>
    <row r="125" spans="1:24" x14ac:dyDescent="0.2">
      <c r="A125" s="249" t="s">
        <v>59</v>
      </c>
      <c r="B125" s="142">
        <v>2019</v>
      </c>
      <c r="C125" s="235">
        <v>252</v>
      </c>
      <c r="D125" s="236">
        <v>24.6</v>
      </c>
      <c r="E125" s="237">
        <v>447</v>
      </c>
      <c r="F125" s="236">
        <v>43.7</v>
      </c>
      <c r="G125" s="237">
        <v>33</v>
      </c>
      <c r="H125" s="236">
        <v>3.2</v>
      </c>
      <c r="I125" s="237">
        <v>67</v>
      </c>
      <c r="J125" s="236">
        <v>6.5</v>
      </c>
      <c r="K125" s="237">
        <v>61</v>
      </c>
      <c r="L125" s="236">
        <v>6</v>
      </c>
      <c r="M125" s="237">
        <v>25</v>
      </c>
      <c r="N125" s="236">
        <v>2.4</v>
      </c>
      <c r="O125" s="237">
        <v>32</v>
      </c>
      <c r="P125" s="236">
        <v>3.1</v>
      </c>
      <c r="Q125" s="237">
        <v>20</v>
      </c>
      <c r="R125" s="236">
        <v>2</v>
      </c>
      <c r="S125" s="237">
        <v>85</v>
      </c>
      <c r="T125" s="236">
        <v>8.3000000000000007</v>
      </c>
      <c r="U125" s="237">
        <v>2</v>
      </c>
      <c r="V125" s="248">
        <v>0.2</v>
      </c>
      <c r="W125" s="244">
        <v>1024</v>
      </c>
      <c r="X125" s="238">
        <v>33.1</v>
      </c>
    </row>
    <row r="126" spans="1:24" x14ac:dyDescent="0.2">
      <c r="A126" s="249"/>
      <c r="B126" s="142">
        <v>2020</v>
      </c>
      <c r="C126" s="239">
        <v>178</v>
      </c>
      <c r="D126" s="176">
        <v>18.399999999999999</v>
      </c>
      <c r="E126" s="172">
        <v>473</v>
      </c>
      <c r="F126" s="176">
        <v>48.9</v>
      </c>
      <c r="G126" s="172">
        <v>44</v>
      </c>
      <c r="H126" s="176">
        <v>4.5</v>
      </c>
      <c r="I126" s="172">
        <v>51</v>
      </c>
      <c r="J126" s="176">
        <v>5.3</v>
      </c>
      <c r="K126" s="172">
        <v>34</v>
      </c>
      <c r="L126" s="176">
        <v>3.5</v>
      </c>
      <c r="M126" s="172">
        <v>38</v>
      </c>
      <c r="N126" s="176">
        <v>3.9</v>
      </c>
      <c r="O126" s="172">
        <v>27</v>
      </c>
      <c r="P126" s="176">
        <v>2.8</v>
      </c>
      <c r="Q126" s="172">
        <v>48</v>
      </c>
      <c r="R126" s="176">
        <v>5</v>
      </c>
      <c r="S126" s="172">
        <v>75</v>
      </c>
      <c r="T126" s="176">
        <v>7.7</v>
      </c>
      <c r="U126" s="172">
        <v>0</v>
      </c>
      <c r="V126" s="250">
        <v>0</v>
      </c>
      <c r="W126" s="222">
        <v>968</v>
      </c>
      <c r="X126" s="240">
        <v>31.3</v>
      </c>
    </row>
    <row r="127" spans="1:24" x14ac:dyDescent="0.2">
      <c r="A127" s="249"/>
      <c r="B127" s="142">
        <v>2021</v>
      </c>
      <c r="C127" s="241">
        <v>274</v>
      </c>
      <c r="D127" s="177">
        <v>25</v>
      </c>
      <c r="E127" s="173">
        <v>436</v>
      </c>
      <c r="F127" s="177">
        <v>39.700000000000003</v>
      </c>
      <c r="G127" s="173">
        <v>50</v>
      </c>
      <c r="H127" s="177">
        <v>4.5999999999999996</v>
      </c>
      <c r="I127" s="173">
        <v>87</v>
      </c>
      <c r="J127" s="177">
        <v>7.9</v>
      </c>
      <c r="K127" s="173">
        <v>42</v>
      </c>
      <c r="L127" s="177">
        <v>3.8</v>
      </c>
      <c r="M127" s="173">
        <v>28</v>
      </c>
      <c r="N127" s="177">
        <v>2.6</v>
      </c>
      <c r="O127" s="173">
        <v>24</v>
      </c>
      <c r="P127" s="177">
        <v>2.2000000000000002</v>
      </c>
      <c r="Q127" s="173">
        <v>54</v>
      </c>
      <c r="R127" s="177">
        <v>4.9000000000000004</v>
      </c>
      <c r="S127" s="173">
        <v>102</v>
      </c>
      <c r="T127" s="177">
        <v>9.3000000000000007</v>
      </c>
      <c r="U127" s="174">
        <v>1</v>
      </c>
      <c r="V127" s="251">
        <v>0.1</v>
      </c>
      <c r="W127" s="175">
        <v>1098</v>
      </c>
      <c r="X127" s="260">
        <v>35.5</v>
      </c>
    </row>
    <row r="128" spans="1:24" x14ac:dyDescent="0.2">
      <c r="A128" s="230"/>
      <c r="B128" s="261" t="s">
        <v>141</v>
      </c>
      <c r="C128" s="242">
        <v>704</v>
      </c>
      <c r="D128" s="232">
        <v>22.8</v>
      </c>
      <c r="E128" s="233">
        <v>1356</v>
      </c>
      <c r="F128" s="232">
        <v>43.9</v>
      </c>
      <c r="G128" s="233">
        <v>127</v>
      </c>
      <c r="H128" s="232">
        <v>4.0999999999999996</v>
      </c>
      <c r="I128" s="233">
        <v>205</v>
      </c>
      <c r="J128" s="232">
        <v>6.6</v>
      </c>
      <c r="K128" s="233">
        <v>137</v>
      </c>
      <c r="L128" s="232">
        <v>4.4000000000000004</v>
      </c>
      <c r="M128" s="233">
        <v>91</v>
      </c>
      <c r="N128" s="232">
        <v>2.9</v>
      </c>
      <c r="O128" s="233">
        <v>83</v>
      </c>
      <c r="P128" s="232">
        <v>2.7</v>
      </c>
      <c r="Q128" s="233">
        <v>122</v>
      </c>
      <c r="R128" s="232">
        <v>3.9</v>
      </c>
      <c r="S128" s="233">
        <v>262</v>
      </c>
      <c r="T128" s="232">
        <v>8.5</v>
      </c>
      <c r="U128" s="234">
        <v>3</v>
      </c>
      <c r="V128" s="252">
        <v>0.1</v>
      </c>
      <c r="W128" s="245">
        <v>3090</v>
      </c>
      <c r="X128" s="229"/>
    </row>
    <row r="129" spans="1:24" x14ac:dyDescent="0.2">
      <c r="A129" s="249" t="s">
        <v>61</v>
      </c>
      <c r="B129" s="142">
        <v>2019</v>
      </c>
      <c r="C129" s="235">
        <v>165</v>
      </c>
      <c r="D129" s="236">
        <v>33.700000000000003</v>
      </c>
      <c r="E129" s="237">
        <v>8</v>
      </c>
      <c r="F129" s="236">
        <v>1.6</v>
      </c>
      <c r="G129" s="237">
        <v>109</v>
      </c>
      <c r="H129" s="236">
        <v>22.2</v>
      </c>
      <c r="I129" s="237">
        <v>38</v>
      </c>
      <c r="J129" s="236">
        <v>7.8</v>
      </c>
      <c r="K129" s="237">
        <v>27</v>
      </c>
      <c r="L129" s="236">
        <v>5.5</v>
      </c>
      <c r="M129" s="237">
        <v>25</v>
      </c>
      <c r="N129" s="236">
        <v>5.0999999999999996</v>
      </c>
      <c r="O129" s="237">
        <v>38</v>
      </c>
      <c r="P129" s="236">
        <v>7.8</v>
      </c>
      <c r="Q129" s="237">
        <v>25</v>
      </c>
      <c r="R129" s="236">
        <v>5.0999999999999996</v>
      </c>
      <c r="S129" s="237">
        <v>55</v>
      </c>
      <c r="T129" s="236">
        <v>11.2</v>
      </c>
      <c r="U129" s="237">
        <v>0</v>
      </c>
      <c r="V129" s="248">
        <v>0</v>
      </c>
      <c r="W129" s="244">
        <v>490</v>
      </c>
      <c r="X129" s="238">
        <v>34.6</v>
      </c>
    </row>
    <row r="130" spans="1:24" x14ac:dyDescent="0.2">
      <c r="A130" s="249"/>
      <c r="B130" s="142">
        <v>2020</v>
      </c>
      <c r="C130" s="239">
        <v>100</v>
      </c>
      <c r="D130" s="176">
        <v>24.4</v>
      </c>
      <c r="E130" s="172">
        <v>10</v>
      </c>
      <c r="F130" s="176">
        <v>2.4</v>
      </c>
      <c r="G130" s="172">
        <v>99</v>
      </c>
      <c r="H130" s="176">
        <v>24.2</v>
      </c>
      <c r="I130" s="172">
        <v>31</v>
      </c>
      <c r="J130" s="176">
        <v>7.6</v>
      </c>
      <c r="K130" s="172">
        <v>13</v>
      </c>
      <c r="L130" s="176">
        <v>3.2</v>
      </c>
      <c r="M130" s="172">
        <v>33</v>
      </c>
      <c r="N130" s="176">
        <v>8.1</v>
      </c>
      <c r="O130" s="172">
        <v>44</v>
      </c>
      <c r="P130" s="176">
        <v>10.8</v>
      </c>
      <c r="Q130" s="172">
        <v>21</v>
      </c>
      <c r="R130" s="176">
        <v>5.0999999999999996</v>
      </c>
      <c r="S130" s="172">
        <v>58</v>
      </c>
      <c r="T130" s="176">
        <v>14.2</v>
      </c>
      <c r="U130" s="172">
        <v>0</v>
      </c>
      <c r="V130" s="250">
        <v>0</v>
      </c>
      <c r="W130" s="222">
        <v>409</v>
      </c>
      <c r="X130" s="240">
        <v>28.8</v>
      </c>
    </row>
    <row r="131" spans="1:24" x14ac:dyDescent="0.2">
      <c r="A131" s="249"/>
      <c r="B131" s="142">
        <v>2021</v>
      </c>
      <c r="C131" s="241">
        <v>180</v>
      </c>
      <c r="D131" s="177">
        <v>34.700000000000003</v>
      </c>
      <c r="E131" s="173">
        <v>13</v>
      </c>
      <c r="F131" s="177">
        <v>2.5</v>
      </c>
      <c r="G131" s="173">
        <v>88</v>
      </c>
      <c r="H131" s="177">
        <v>17</v>
      </c>
      <c r="I131" s="173">
        <v>39</v>
      </c>
      <c r="J131" s="177">
        <v>7.5</v>
      </c>
      <c r="K131" s="173">
        <v>24</v>
      </c>
      <c r="L131" s="177">
        <v>4.5999999999999996</v>
      </c>
      <c r="M131" s="173">
        <v>31</v>
      </c>
      <c r="N131" s="177">
        <v>6</v>
      </c>
      <c r="O131" s="173">
        <v>39</v>
      </c>
      <c r="P131" s="177">
        <v>7.5</v>
      </c>
      <c r="Q131" s="173">
        <v>29</v>
      </c>
      <c r="R131" s="177">
        <v>5.6</v>
      </c>
      <c r="S131" s="173">
        <v>76</v>
      </c>
      <c r="T131" s="177">
        <v>14.6</v>
      </c>
      <c r="U131" s="174">
        <v>0</v>
      </c>
      <c r="V131" s="251">
        <v>0</v>
      </c>
      <c r="W131" s="175">
        <v>519</v>
      </c>
      <c r="X131" s="260">
        <v>36.6</v>
      </c>
    </row>
    <row r="132" spans="1:24" x14ac:dyDescent="0.2">
      <c r="A132" s="230"/>
      <c r="B132" s="261" t="s">
        <v>141</v>
      </c>
      <c r="C132" s="242">
        <v>445</v>
      </c>
      <c r="D132" s="232">
        <v>31.4</v>
      </c>
      <c r="E132" s="233">
        <v>31</v>
      </c>
      <c r="F132" s="232">
        <v>2.2000000000000002</v>
      </c>
      <c r="G132" s="233">
        <v>296</v>
      </c>
      <c r="H132" s="232">
        <v>20.9</v>
      </c>
      <c r="I132" s="233">
        <v>108</v>
      </c>
      <c r="J132" s="232">
        <v>7.6</v>
      </c>
      <c r="K132" s="233">
        <v>64</v>
      </c>
      <c r="L132" s="232">
        <v>4.5</v>
      </c>
      <c r="M132" s="233">
        <v>89</v>
      </c>
      <c r="N132" s="232">
        <v>6.3</v>
      </c>
      <c r="O132" s="233">
        <v>121</v>
      </c>
      <c r="P132" s="232">
        <v>8.5</v>
      </c>
      <c r="Q132" s="233">
        <v>75</v>
      </c>
      <c r="R132" s="232">
        <v>5.3</v>
      </c>
      <c r="S132" s="233">
        <v>189</v>
      </c>
      <c r="T132" s="232">
        <v>13.3</v>
      </c>
      <c r="U132" s="234">
        <v>0</v>
      </c>
      <c r="V132" s="252">
        <v>0</v>
      </c>
      <c r="W132" s="245">
        <v>1418</v>
      </c>
      <c r="X132" s="229"/>
    </row>
    <row r="133" spans="1:24" x14ac:dyDescent="0.2">
      <c r="A133" s="249" t="s">
        <v>63</v>
      </c>
      <c r="B133" s="142">
        <v>2019</v>
      </c>
      <c r="C133" s="235">
        <v>9</v>
      </c>
      <c r="D133" s="236">
        <v>4.2</v>
      </c>
      <c r="E133" s="237">
        <v>88</v>
      </c>
      <c r="F133" s="236">
        <v>40.9</v>
      </c>
      <c r="G133" s="237">
        <v>7</v>
      </c>
      <c r="H133" s="236">
        <v>3.3</v>
      </c>
      <c r="I133" s="237">
        <v>3</v>
      </c>
      <c r="J133" s="236">
        <v>1.4</v>
      </c>
      <c r="K133" s="237">
        <v>4</v>
      </c>
      <c r="L133" s="236">
        <v>1.9</v>
      </c>
      <c r="M133" s="237">
        <v>22</v>
      </c>
      <c r="N133" s="236">
        <v>10.199999999999999</v>
      </c>
      <c r="O133" s="237">
        <v>70</v>
      </c>
      <c r="P133" s="236">
        <v>32.6</v>
      </c>
      <c r="Q133" s="237">
        <v>0</v>
      </c>
      <c r="R133" s="236">
        <v>0</v>
      </c>
      <c r="S133" s="237">
        <v>12</v>
      </c>
      <c r="T133" s="236">
        <v>5.6</v>
      </c>
      <c r="U133" s="237">
        <v>0</v>
      </c>
      <c r="V133" s="248">
        <v>0</v>
      </c>
      <c r="W133" s="244">
        <v>215</v>
      </c>
      <c r="X133" s="238">
        <v>82.4</v>
      </c>
    </row>
    <row r="134" spans="1:24" x14ac:dyDescent="0.2">
      <c r="A134" s="249"/>
      <c r="B134" s="142">
        <v>2020</v>
      </c>
      <c r="C134" s="239">
        <v>4</v>
      </c>
      <c r="D134" s="176">
        <v>8.6999999999999993</v>
      </c>
      <c r="E134" s="172">
        <v>28</v>
      </c>
      <c r="F134" s="176">
        <v>60.9</v>
      </c>
      <c r="G134" s="294"/>
      <c r="H134" s="295"/>
      <c r="I134" s="172">
        <v>0</v>
      </c>
      <c r="J134" s="176">
        <v>0</v>
      </c>
      <c r="K134" s="172">
        <v>0</v>
      </c>
      <c r="L134" s="176">
        <v>0</v>
      </c>
      <c r="M134" s="294"/>
      <c r="N134" s="295"/>
      <c r="O134" s="172">
        <v>10</v>
      </c>
      <c r="P134" s="176">
        <v>21.7</v>
      </c>
      <c r="Q134" s="172">
        <v>0</v>
      </c>
      <c r="R134" s="176">
        <v>0</v>
      </c>
      <c r="S134" s="172">
        <v>2</v>
      </c>
      <c r="T134" s="176">
        <v>4.3</v>
      </c>
      <c r="U134" s="172">
        <v>0</v>
      </c>
      <c r="V134" s="250">
        <v>0</v>
      </c>
      <c r="W134" s="222">
        <v>46</v>
      </c>
      <c r="X134" s="240">
        <v>17.600000000000001</v>
      </c>
    </row>
    <row r="135" spans="1:24" x14ac:dyDescent="0.2">
      <c r="A135" s="249"/>
      <c r="B135" s="142">
        <v>2021</v>
      </c>
      <c r="C135" s="322"/>
      <c r="D135" s="323"/>
      <c r="E135" s="325"/>
      <c r="F135" s="327"/>
      <c r="G135" s="325"/>
      <c r="H135" s="326"/>
      <c r="I135" s="328"/>
      <c r="J135" s="327"/>
      <c r="K135" s="325"/>
      <c r="L135" s="326"/>
      <c r="M135" s="328"/>
      <c r="N135" s="327"/>
      <c r="O135" s="325"/>
      <c r="P135" s="326"/>
      <c r="Q135" s="328"/>
      <c r="R135" s="177"/>
      <c r="S135" s="173"/>
      <c r="T135" s="326"/>
      <c r="U135" s="324"/>
      <c r="V135" s="251"/>
      <c r="W135" s="175"/>
      <c r="X135" s="260"/>
    </row>
    <row r="136" spans="1:24" s="89" customFormat="1" x14ac:dyDescent="0.2">
      <c r="A136" s="230"/>
      <c r="B136" s="261" t="s">
        <v>141</v>
      </c>
      <c r="C136" s="242">
        <v>13</v>
      </c>
      <c r="D136" s="232">
        <v>5</v>
      </c>
      <c r="E136" s="233">
        <v>116</v>
      </c>
      <c r="F136" s="232">
        <v>44.4</v>
      </c>
      <c r="G136" s="233">
        <v>7</v>
      </c>
      <c r="H136" s="232">
        <v>2.7</v>
      </c>
      <c r="I136" s="233">
        <v>3</v>
      </c>
      <c r="J136" s="232">
        <v>1.1000000000000001</v>
      </c>
      <c r="K136" s="233">
        <v>4</v>
      </c>
      <c r="L136" s="232">
        <v>1.5</v>
      </c>
      <c r="M136" s="233">
        <v>22</v>
      </c>
      <c r="N136" s="232">
        <v>8.4</v>
      </c>
      <c r="O136" s="233">
        <v>80</v>
      </c>
      <c r="P136" s="232">
        <v>30.7</v>
      </c>
      <c r="Q136" s="233">
        <v>0</v>
      </c>
      <c r="R136" s="232">
        <v>0</v>
      </c>
      <c r="S136" s="233">
        <v>14</v>
      </c>
      <c r="T136" s="232">
        <v>5.4</v>
      </c>
      <c r="U136" s="234">
        <v>0</v>
      </c>
      <c r="V136" s="252">
        <v>0</v>
      </c>
      <c r="W136" s="245">
        <v>261</v>
      </c>
      <c r="X136" s="229"/>
    </row>
    <row r="137" spans="1:24" s="89" customFormat="1" x14ac:dyDescent="0.2">
      <c r="A137" s="249" t="s">
        <v>65</v>
      </c>
      <c r="B137" s="142">
        <v>2019</v>
      </c>
      <c r="C137" s="235">
        <v>21</v>
      </c>
      <c r="D137" s="236">
        <v>23.6</v>
      </c>
      <c r="E137" s="290"/>
      <c r="F137" s="291"/>
      <c r="G137" s="237">
        <v>17</v>
      </c>
      <c r="H137" s="236">
        <v>19.100000000000001</v>
      </c>
      <c r="I137" s="237">
        <v>7</v>
      </c>
      <c r="J137" s="236">
        <v>7.9</v>
      </c>
      <c r="K137" s="290"/>
      <c r="L137" s="291"/>
      <c r="M137" s="237">
        <v>28</v>
      </c>
      <c r="N137" s="236">
        <v>31.5</v>
      </c>
      <c r="O137" s="290"/>
      <c r="P137" s="291"/>
      <c r="Q137" s="237">
        <v>3</v>
      </c>
      <c r="R137" s="236">
        <v>3.4</v>
      </c>
      <c r="S137" s="237">
        <v>10</v>
      </c>
      <c r="T137" s="236">
        <v>11.2</v>
      </c>
      <c r="U137" s="237">
        <v>0</v>
      </c>
      <c r="V137" s="248">
        <v>0</v>
      </c>
      <c r="W137" s="244">
        <v>89</v>
      </c>
      <c r="X137" s="238">
        <v>17.3</v>
      </c>
    </row>
    <row r="138" spans="1:24" x14ac:dyDescent="0.2">
      <c r="A138" s="249"/>
      <c r="B138" s="142">
        <v>2020</v>
      </c>
      <c r="C138" s="239">
        <v>14</v>
      </c>
      <c r="D138" s="176">
        <v>7.6</v>
      </c>
      <c r="E138" s="172">
        <v>18</v>
      </c>
      <c r="F138" s="176">
        <v>9.6999999999999993</v>
      </c>
      <c r="G138" s="172">
        <v>17</v>
      </c>
      <c r="H138" s="176">
        <v>9.1999999999999993</v>
      </c>
      <c r="I138" s="294"/>
      <c r="J138" s="295"/>
      <c r="K138" s="294"/>
      <c r="L138" s="295"/>
      <c r="M138" s="172">
        <v>93</v>
      </c>
      <c r="N138" s="176">
        <v>50.3</v>
      </c>
      <c r="O138" s="294"/>
      <c r="P138" s="295"/>
      <c r="Q138" s="294"/>
      <c r="R138" s="295"/>
      <c r="S138" s="172">
        <v>36</v>
      </c>
      <c r="T138" s="176">
        <v>19.5</v>
      </c>
      <c r="U138" s="172">
        <v>0</v>
      </c>
      <c r="V138" s="250">
        <v>0</v>
      </c>
      <c r="W138" s="222">
        <v>185</v>
      </c>
      <c r="X138" s="240">
        <v>36</v>
      </c>
    </row>
    <row r="139" spans="1:24" x14ac:dyDescent="0.2">
      <c r="A139" s="249"/>
      <c r="B139" s="142">
        <v>2021</v>
      </c>
      <c r="C139" s="241">
        <v>17</v>
      </c>
      <c r="D139" s="177">
        <v>7.1</v>
      </c>
      <c r="E139" s="173">
        <v>48</v>
      </c>
      <c r="F139" s="177">
        <v>20</v>
      </c>
      <c r="G139" s="173">
        <v>32</v>
      </c>
      <c r="H139" s="177">
        <v>13.3</v>
      </c>
      <c r="I139" s="173">
        <v>6</v>
      </c>
      <c r="J139" s="177">
        <v>2.5</v>
      </c>
      <c r="K139" s="173">
        <v>4</v>
      </c>
      <c r="L139" s="177">
        <v>1.7</v>
      </c>
      <c r="M139" s="173">
        <v>104</v>
      </c>
      <c r="N139" s="177">
        <v>43.3</v>
      </c>
      <c r="O139" s="173">
        <v>3</v>
      </c>
      <c r="P139" s="177">
        <v>1.3</v>
      </c>
      <c r="Q139" s="173">
        <v>0</v>
      </c>
      <c r="R139" s="177">
        <v>0</v>
      </c>
      <c r="S139" s="173">
        <v>26</v>
      </c>
      <c r="T139" s="177">
        <v>10.8</v>
      </c>
      <c r="U139" s="174">
        <v>0</v>
      </c>
      <c r="V139" s="251">
        <v>0</v>
      </c>
      <c r="W139" s="175">
        <v>240</v>
      </c>
      <c r="X139" s="260">
        <v>46.7</v>
      </c>
    </row>
    <row r="140" spans="1:24" x14ac:dyDescent="0.2">
      <c r="A140" s="230"/>
      <c r="B140" s="261" t="s">
        <v>141</v>
      </c>
      <c r="C140" s="242">
        <v>52</v>
      </c>
      <c r="D140" s="232">
        <v>10.1</v>
      </c>
      <c r="E140" s="233">
        <v>66</v>
      </c>
      <c r="F140" s="232">
        <v>12.8</v>
      </c>
      <c r="G140" s="233">
        <v>66</v>
      </c>
      <c r="H140" s="232">
        <v>12.8</v>
      </c>
      <c r="I140" s="233">
        <v>13</v>
      </c>
      <c r="J140" s="232">
        <v>2.5</v>
      </c>
      <c r="K140" s="233">
        <v>4</v>
      </c>
      <c r="L140" s="232">
        <v>0.8</v>
      </c>
      <c r="M140" s="233">
        <v>225</v>
      </c>
      <c r="N140" s="232">
        <v>43.8</v>
      </c>
      <c r="O140" s="233">
        <v>3</v>
      </c>
      <c r="P140" s="232">
        <v>0.6</v>
      </c>
      <c r="Q140" s="233">
        <v>3</v>
      </c>
      <c r="R140" s="232">
        <v>0.6</v>
      </c>
      <c r="S140" s="233">
        <v>72</v>
      </c>
      <c r="T140" s="232">
        <v>14</v>
      </c>
      <c r="U140" s="234">
        <v>0</v>
      </c>
      <c r="V140" s="252">
        <v>0</v>
      </c>
      <c r="W140" s="245">
        <v>514</v>
      </c>
      <c r="X140" s="229"/>
    </row>
    <row r="141" spans="1:24" x14ac:dyDescent="0.2">
      <c r="A141" s="253" t="s">
        <v>138</v>
      </c>
      <c r="B141" s="254" t="s">
        <v>141</v>
      </c>
      <c r="C141" s="255">
        <v>14642</v>
      </c>
      <c r="D141" s="256">
        <v>26.5</v>
      </c>
      <c r="E141" s="258">
        <v>14874</v>
      </c>
      <c r="F141" s="259">
        <v>26.9</v>
      </c>
      <c r="G141" s="255">
        <v>6396</v>
      </c>
      <c r="H141" s="256">
        <v>11.6</v>
      </c>
      <c r="I141" s="258">
        <v>3531</v>
      </c>
      <c r="J141" s="259">
        <v>6.4</v>
      </c>
      <c r="K141" s="255">
        <v>2655</v>
      </c>
      <c r="L141" s="256">
        <v>4.8</v>
      </c>
      <c r="M141" s="258">
        <v>2382</v>
      </c>
      <c r="N141" s="259">
        <v>4.3</v>
      </c>
      <c r="O141" s="255">
        <v>2313</v>
      </c>
      <c r="P141" s="256">
        <v>4.2</v>
      </c>
      <c r="Q141" s="258">
        <v>2494</v>
      </c>
      <c r="R141" s="259">
        <v>4.5</v>
      </c>
      <c r="S141" s="255">
        <v>5768</v>
      </c>
      <c r="T141" s="256">
        <v>10.4</v>
      </c>
      <c r="U141" s="258">
        <v>14</v>
      </c>
      <c r="V141" s="256">
        <v>0</v>
      </c>
      <c r="W141" s="257">
        <v>55234</v>
      </c>
      <c r="X141" s="243"/>
    </row>
    <row r="143" spans="1:24" x14ac:dyDescent="0.2">
      <c r="A143" s="31" t="s">
        <v>157</v>
      </c>
    </row>
    <row r="144" spans="1:24" x14ac:dyDescent="0.2">
      <c r="A144" s="98" t="s">
        <v>357</v>
      </c>
    </row>
    <row r="145" spans="1:24" x14ac:dyDescent="0.2">
      <c r="A145" s="214" t="s">
        <v>358</v>
      </c>
    </row>
    <row r="146" spans="1:24" x14ac:dyDescent="0.2">
      <c r="A146" s="558" t="s">
        <v>359</v>
      </c>
      <c r="B146" s="558"/>
      <c r="C146" s="558"/>
      <c r="D146" s="558"/>
      <c r="E146" s="558"/>
      <c r="F146" s="558"/>
      <c r="G146" s="558"/>
      <c r="H146" s="558"/>
      <c r="I146" s="558"/>
      <c r="J146" s="558"/>
      <c r="K146" s="558"/>
      <c r="L146" s="558"/>
      <c r="M146" s="558"/>
      <c r="N146" s="558"/>
      <c r="O146" s="558"/>
      <c r="P146" s="558"/>
      <c r="Q146" s="558"/>
      <c r="R146" s="558"/>
      <c r="S146" s="558"/>
      <c r="T146" s="558"/>
      <c r="U146" s="558"/>
      <c r="V146" s="558"/>
      <c r="W146" s="558"/>
      <c r="X146" s="558"/>
    </row>
    <row r="147" spans="1:24" x14ac:dyDescent="0.2">
      <c r="A147" s="558" t="s">
        <v>360</v>
      </c>
      <c r="B147" s="558"/>
      <c r="C147" s="558"/>
      <c r="D147" s="558"/>
      <c r="E147" s="558"/>
      <c r="F147" s="558"/>
      <c r="G147" s="558"/>
      <c r="H147" s="558"/>
      <c r="I147" s="558"/>
      <c r="J147" s="558"/>
      <c r="K147" s="558"/>
      <c r="L147" s="558"/>
      <c r="M147" s="558"/>
      <c r="N147" s="558"/>
      <c r="O147" s="558"/>
      <c r="P147" s="558"/>
      <c r="Q147" s="558"/>
      <c r="R147" s="558"/>
      <c r="S147" s="558"/>
      <c r="T147" s="558"/>
      <c r="U147" s="558"/>
      <c r="V147" s="558"/>
      <c r="W147" s="558"/>
      <c r="X147" s="558"/>
    </row>
    <row r="148" spans="1:24" x14ac:dyDescent="0.2">
      <c r="A148" s="214"/>
    </row>
  </sheetData>
  <mergeCells count="19">
    <mergeCell ref="G6:H7"/>
    <mergeCell ref="I6:J7"/>
    <mergeCell ref="K6:L7"/>
    <mergeCell ref="A146:X146"/>
    <mergeCell ref="A147:X147"/>
    <mergeCell ref="A2:M2"/>
    <mergeCell ref="A3:M3"/>
    <mergeCell ref="A1:X1"/>
    <mergeCell ref="Q6:R7"/>
    <mergeCell ref="S6:T7"/>
    <mergeCell ref="U6:V7"/>
    <mergeCell ref="W6:X7"/>
    <mergeCell ref="M6:N7"/>
    <mergeCell ref="O6:P7"/>
    <mergeCell ref="A4:N4"/>
    <mergeCell ref="A6:A8"/>
    <mergeCell ref="B6:B8"/>
    <mergeCell ref="C6:D7"/>
    <mergeCell ref="E6:F7"/>
  </mergeCells>
  <pageMargins left="0.7" right="0.7" top="0.75" bottom="0.75" header="0.3" footer="0.3"/>
  <pageSetup paperSize="9" scale="37"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E48"/>
  <sheetViews>
    <sheetView showGridLines="0" showRowColHeaders="0" zoomScaleNormal="100" workbookViewId="0">
      <selection sqref="A1:W1"/>
    </sheetView>
  </sheetViews>
  <sheetFormatPr defaultColWidth="8.7109375" defaultRowHeight="12.75" x14ac:dyDescent="0.2"/>
  <cols>
    <col min="1" max="1" width="13.7109375" style="1" customWidth="1"/>
    <col min="2" max="23" width="8.7109375" style="1" customWidth="1"/>
    <col min="24" max="24" width="12" style="1" customWidth="1"/>
    <col min="25" max="25" width="15.42578125" style="1" customWidth="1"/>
    <col min="26" max="26" width="10.5703125" style="1" customWidth="1"/>
    <col min="27" max="27" width="14" style="1" customWidth="1"/>
    <col min="28" max="28" width="13.85546875" style="1" customWidth="1"/>
    <col min="29" max="29" width="17.28515625" style="1" customWidth="1"/>
    <col min="30" max="30" width="10" style="1" customWidth="1"/>
    <col min="31" max="31" width="13.42578125" style="1" customWidth="1"/>
    <col min="32" max="16384" width="8.7109375" style="1"/>
  </cols>
  <sheetData>
    <row r="1" spans="1:31" ht="18" customHeight="1" x14ac:dyDescent="0.2">
      <c r="A1" s="502" t="s">
        <v>129</v>
      </c>
      <c r="B1" s="502"/>
      <c r="C1" s="502"/>
      <c r="D1" s="502"/>
      <c r="E1" s="502"/>
      <c r="F1" s="502"/>
      <c r="G1" s="502"/>
      <c r="H1" s="502"/>
      <c r="I1" s="502"/>
      <c r="J1" s="502"/>
      <c r="K1" s="502"/>
      <c r="L1" s="502"/>
      <c r="M1" s="502"/>
      <c r="N1" s="502"/>
      <c r="O1" s="502"/>
      <c r="P1" s="502"/>
      <c r="Q1" s="502"/>
      <c r="R1" s="502"/>
      <c r="S1" s="502"/>
      <c r="T1" s="502"/>
      <c r="U1" s="502"/>
      <c r="V1" s="502"/>
      <c r="W1" s="502"/>
      <c r="X1" s="359"/>
      <c r="Y1" s="359"/>
      <c r="Z1" s="359"/>
      <c r="AA1" s="359"/>
      <c r="AB1" s="359"/>
      <c r="AC1" s="359"/>
      <c r="AD1" s="359"/>
    </row>
    <row r="2" spans="1:31" ht="39.950000000000003" customHeight="1" x14ac:dyDescent="0.2">
      <c r="A2" s="505" t="s">
        <v>361</v>
      </c>
      <c r="B2" s="505"/>
      <c r="C2" s="505"/>
      <c r="D2" s="505"/>
      <c r="E2" s="505"/>
      <c r="F2" s="505"/>
      <c r="G2" s="505"/>
      <c r="H2" s="505"/>
      <c r="I2" s="505"/>
      <c r="J2" s="505"/>
      <c r="K2" s="505"/>
      <c r="L2" s="505"/>
      <c r="M2" s="505"/>
      <c r="N2" s="45"/>
      <c r="O2" s="45"/>
      <c r="P2" s="46"/>
      <c r="Q2" s="47"/>
      <c r="R2" s="46"/>
      <c r="S2" s="47"/>
      <c r="T2" s="46"/>
      <c r="U2" s="47"/>
      <c r="V2" s="46"/>
      <c r="W2" s="47"/>
      <c r="X2" s="47"/>
      <c r="Y2" s="46"/>
      <c r="Z2" s="47"/>
      <c r="AA2" s="46"/>
      <c r="AB2" s="48"/>
      <c r="AC2" s="49"/>
      <c r="AD2" s="48"/>
    </row>
    <row r="3" spans="1:31" ht="39.950000000000003" customHeight="1" x14ac:dyDescent="0.2">
      <c r="A3" s="504" t="s">
        <v>362</v>
      </c>
      <c r="B3" s="504"/>
      <c r="C3" s="504"/>
      <c r="D3" s="504"/>
      <c r="E3" s="504"/>
      <c r="F3" s="504"/>
      <c r="G3" s="504"/>
      <c r="H3" s="504"/>
      <c r="I3" s="504"/>
      <c r="J3" s="504"/>
      <c r="K3" s="504"/>
      <c r="L3" s="504"/>
      <c r="M3" s="504"/>
      <c r="N3" s="55"/>
      <c r="O3" s="55"/>
      <c r="P3" s="55"/>
      <c r="Q3" s="55"/>
      <c r="R3" s="55"/>
      <c r="S3" s="55"/>
      <c r="T3" s="55"/>
      <c r="U3" s="55"/>
      <c r="V3" s="55"/>
      <c r="W3" s="55"/>
      <c r="X3" s="55"/>
      <c r="Y3" s="55"/>
      <c r="Z3" s="55"/>
      <c r="AA3" s="55"/>
      <c r="AB3" s="48"/>
      <c r="AC3" s="49"/>
      <c r="AD3" s="48"/>
    </row>
    <row r="4" spans="1:31" ht="39.950000000000003" customHeight="1" x14ac:dyDescent="0.2">
      <c r="A4" s="504" t="s">
        <v>363</v>
      </c>
      <c r="B4" s="504"/>
      <c r="C4" s="504"/>
      <c r="D4" s="504"/>
      <c r="E4" s="504"/>
      <c r="F4" s="504"/>
      <c r="G4" s="504"/>
      <c r="H4" s="504"/>
      <c r="I4" s="504"/>
      <c r="J4" s="504"/>
      <c r="K4" s="504"/>
      <c r="L4" s="504"/>
      <c r="M4" s="504"/>
      <c r="N4" s="55"/>
      <c r="O4" s="55"/>
      <c r="P4" s="55"/>
      <c r="Q4" s="55"/>
      <c r="R4" s="55"/>
      <c r="S4" s="55"/>
      <c r="T4" s="55"/>
      <c r="U4" s="55"/>
      <c r="V4" s="55"/>
      <c r="W4" s="55"/>
      <c r="X4" s="55"/>
      <c r="Y4" s="55"/>
      <c r="Z4" s="55"/>
      <c r="AA4" s="55"/>
      <c r="AB4" s="48"/>
      <c r="AC4" s="49"/>
      <c r="AD4" s="48"/>
    </row>
    <row r="5" spans="1:31" ht="16.5" customHeight="1" x14ac:dyDescent="0.3">
      <c r="A5" s="505"/>
      <c r="B5" s="505"/>
      <c r="C5" s="505"/>
      <c r="D5" s="505"/>
      <c r="E5" s="505"/>
      <c r="F5" s="505"/>
      <c r="G5" s="505"/>
      <c r="H5" s="505"/>
      <c r="I5" s="505"/>
      <c r="J5" s="505"/>
      <c r="K5" s="505"/>
      <c r="L5" s="505"/>
      <c r="M5" s="505"/>
      <c r="N5" s="80"/>
      <c r="O5" s="80"/>
      <c r="P5" s="80"/>
      <c r="Q5" s="80"/>
      <c r="R5" s="80"/>
      <c r="S5" s="80"/>
      <c r="T5" s="80"/>
      <c r="U5" s="80"/>
      <c r="V5" s="80"/>
      <c r="W5" s="80"/>
      <c r="X5" s="50"/>
      <c r="Y5" s="50"/>
      <c r="Z5" s="50"/>
      <c r="AA5" s="50"/>
      <c r="AB5" s="48"/>
      <c r="AC5" s="49"/>
      <c r="AD5" s="48"/>
      <c r="AE5" s="51"/>
    </row>
    <row r="6" spans="1:31" ht="25.5" customHeight="1" x14ac:dyDescent="0.2">
      <c r="A6" s="466" t="s">
        <v>167</v>
      </c>
      <c r="B6" s="560" t="s">
        <v>219</v>
      </c>
      <c r="C6" s="561"/>
      <c r="D6" s="559" t="s">
        <v>220</v>
      </c>
      <c r="E6" s="559"/>
      <c r="F6" s="560" t="s">
        <v>221</v>
      </c>
      <c r="G6" s="561"/>
      <c r="H6" s="559" t="s">
        <v>222</v>
      </c>
      <c r="I6" s="559"/>
      <c r="J6" s="560" t="s">
        <v>223</v>
      </c>
      <c r="K6" s="561"/>
      <c r="L6" s="559" t="s">
        <v>224</v>
      </c>
      <c r="M6" s="559"/>
      <c r="N6" s="560" t="s">
        <v>225</v>
      </c>
      <c r="O6" s="561"/>
      <c r="P6" s="559" t="s">
        <v>364</v>
      </c>
      <c r="Q6" s="559"/>
      <c r="R6" s="560" t="s">
        <v>227</v>
      </c>
      <c r="S6" s="561"/>
      <c r="T6" s="559" t="s">
        <v>260</v>
      </c>
      <c r="U6" s="559"/>
      <c r="V6" s="560" t="s">
        <v>141</v>
      </c>
      <c r="W6" s="561"/>
      <c r="X6" s="163"/>
      <c r="Y6" s="163"/>
      <c r="Z6" s="163"/>
      <c r="AA6" s="163"/>
      <c r="AB6" s="164"/>
      <c r="AC6" s="165"/>
      <c r="AD6" s="164"/>
    </row>
    <row r="7" spans="1:31" ht="12.95" customHeight="1" x14ac:dyDescent="0.2">
      <c r="A7" s="470"/>
      <c r="B7" s="315" t="s">
        <v>142</v>
      </c>
      <c r="C7" s="314" t="s">
        <v>143</v>
      </c>
      <c r="D7" s="313" t="s">
        <v>142</v>
      </c>
      <c r="E7" s="313" t="s">
        <v>143</v>
      </c>
      <c r="F7" s="315" t="s">
        <v>142</v>
      </c>
      <c r="G7" s="314" t="s">
        <v>143</v>
      </c>
      <c r="H7" s="313" t="s">
        <v>142</v>
      </c>
      <c r="I7" s="313" t="s">
        <v>143</v>
      </c>
      <c r="J7" s="315" t="s">
        <v>142</v>
      </c>
      <c r="K7" s="314" t="s">
        <v>143</v>
      </c>
      <c r="L7" s="313" t="s">
        <v>142</v>
      </c>
      <c r="M7" s="313" t="s">
        <v>143</v>
      </c>
      <c r="N7" s="315" t="s">
        <v>142</v>
      </c>
      <c r="O7" s="314" t="s">
        <v>143</v>
      </c>
      <c r="P7" s="313" t="s">
        <v>142</v>
      </c>
      <c r="Q7" s="313" t="s">
        <v>143</v>
      </c>
      <c r="R7" s="315" t="s">
        <v>142</v>
      </c>
      <c r="S7" s="314" t="s">
        <v>143</v>
      </c>
      <c r="T7" s="313" t="s">
        <v>142</v>
      </c>
      <c r="U7" s="313" t="s">
        <v>143</v>
      </c>
      <c r="V7" s="315" t="s">
        <v>142</v>
      </c>
      <c r="W7" s="314" t="s">
        <v>143</v>
      </c>
      <c r="X7" s="163"/>
      <c r="Y7" s="163"/>
      <c r="Z7" s="163"/>
      <c r="AA7" s="163"/>
      <c r="AB7" s="164"/>
      <c r="AC7" s="165"/>
      <c r="AD7" s="164"/>
    </row>
    <row r="8" spans="1:31" ht="12.95" customHeight="1" x14ac:dyDescent="0.2">
      <c r="A8" s="226" t="s">
        <v>1</v>
      </c>
      <c r="B8" s="128">
        <v>113</v>
      </c>
      <c r="C8" s="72">
        <v>25.6</v>
      </c>
      <c r="D8" s="128">
        <v>5</v>
      </c>
      <c r="E8" s="72">
        <v>1.1000000000000001</v>
      </c>
      <c r="F8" s="128">
        <v>28</v>
      </c>
      <c r="G8" s="72">
        <v>6.3</v>
      </c>
      <c r="H8" s="128">
        <v>28</v>
      </c>
      <c r="I8" s="72">
        <v>6.3</v>
      </c>
      <c r="J8" s="128">
        <v>4</v>
      </c>
      <c r="K8" s="72">
        <v>0.9</v>
      </c>
      <c r="L8" s="128">
        <v>94</v>
      </c>
      <c r="M8" s="72">
        <v>21.3</v>
      </c>
      <c r="N8" s="128">
        <v>114</v>
      </c>
      <c r="O8" s="72">
        <v>25.9</v>
      </c>
      <c r="P8" s="286"/>
      <c r="Q8" s="274"/>
      <c r="R8" s="128">
        <v>54</v>
      </c>
      <c r="S8" s="72">
        <v>12.2</v>
      </c>
      <c r="T8" s="286"/>
      <c r="U8" s="274"/>
      <c r="V8" s="189">
        <v>441</v>
      </c>
      <c r="W8" s="227">
        <v>2.4</v>
      </c>
    </row>
    <row r="9" spans="1:31" ht="12.95" customHeight="1" x14ac:dyDescent="0.2">
      <c r="A9" s="226" t="s">
        <v>3</v>
      </c>
      <c r="B9" s="128">
        <v>83</v>
      </c>
      <c r="C9" s="72">
        <v>21.3</v>
      </c>
      <c r="D9" s="128">
        <v>3</v>
      </c>
      <c r="E9" s="72">
        <v>0.8</v>
      </c>
      <c r="F9" s="128">
        <v>24</v>
      </c>
      <c r="G9" s="72">
        <v>6.2</v>
      </c>
      <c r="H9" s="128">
        <v>44</v>
      </c>
      <c r="I9" s="72">
        <v>11.3</v>
      </c>
      <c r="J9" s="128">
        <v>7</v>
      </c>
      <c r="K9" s="72">
        <v>1.8</v>
      </c>
      <c r="L9" s="128">
        <v>105</v>
      </c>
      <c r="M9" s="72">
        <v>26.9</v>
      </c>
      <c r="N9" s="128">
        <v>61</v>
      </c>
      <c r="O9" s="72">
        <v>15.6</v>
      </c>
      <c r="P9" s="128">
        <v>5</v>
      </c>
      <c r="Q9" s="72">
        <v>1.3</v>
      </c>
      <c r="R9" s="128">
        <v>58</v>
      </c>
      <c r="S9" s="72">
        <v>14.9</v>
      </c>
      <c r="T9" s="128">
        <v>0</v>
      </c>
      <c r="U9" s="72">
        <v>0</v>
      </c>
      <c r="V9" s="189">
        <v>390</v>
      </c>
      <c r="W9" s="227">
        <v>2.1</v>
      </c>
    </row>
    <row r="10" spans="1:31" ht="12.95" customHeight="1" x14ac:dyDescent="0.2">
      <c r="A10" s="226" t="s">
        <v>5</v>
      </c>
      <c r="B10" s="128">
        <v>82</v>
      </c>
      <c r="C10" s="72">
        <v>13</v>
      </c>
      <c r="D10" s="128">
        <v>4</v>
      </c>
      <c r="E10" s="72">
        <v>0.6</v>
      </c>
      <c r="F10" s="128">
        <v>63</v>
      </c>
      <c r="G10" s="72">
        <v>10</v>
      </c>
      <c r="H10" s="128">
        <v>102</v>
      </c>
      <c r="I10" s="72">
        <v>16.100000000000001</v>
      </c>
      <c r="J10" s="128">
        <v>6</v>
      </c>
      <c r="K10" s="72">
        <v>0.9</v>
      </c>
      <c r="L10" s="128">
        <v>143</v>
      </c>
      <c r="M10" s="72">
        <v>22.6</v>
      </c>
      <c r="N10" s="128">
        <v>103</v>
      </c>
      <c r="O10" s="72">
        <v>16.3</v>
      </c>
      <c r="P10" s="128">
        <v>22</v>
      </c>
      <c r="Q10" s="72">
        <v>3.5</v>
      </c>
      <c r="R10" s="128">
        <v>108</v>
      </c>
      <c r="S10" s="72">
        <v>17.100000000000001</v>
      </c>
      <c r="T10" s="128">
        <v>0</v>
      </c>
      <c r="U10" s="72">
        <v>0</v>
      </c>
      <c r="V10" s="189">
        <v>633</v>
      </c>
      <c r="W10" s="227">
        <v>3.5</v>
      </c>
    </row>
    <row r="11" spans="1:31" ht="12.95" customHeight="1" x14ac:dyDescent="0.2">
      <c r="A11" s="226" t="s">
        <v>7</v>
      </c>
      <c r="B11" s="128">
        <v>99</v>
      </c>
      <c r="C11" s="72">
        <v>13.5</v>
      </c>
      <c r="D11" s="128">
        <v>23</v>
      </c>
      <c r="E11" s="72">
        <v>3.1</v>
      </c>
      <c r="F11" s="128">
        <v>73</v>
      </c>
      <c r="G11" s="72">
        <v>10</v>
      </c>
      <c r="H11" s="128">
        <v>134</v>
      </c>
      <c r="I11" s="72">
        <v>18.3</v>
      </c>
      <c r="J11" s="128">
        <v>11</v>
      </c>
      <c r="K11" s="72">
        <v>1.5</v>
      </c>
      <c r="L11" s="128">
        <v>138</v>
      </c>
      <c r="M11" s="72">
        <v>18.899999999999999</v>
      </c>
      <c r="N11" s="128">
        <v>66</v>
      </c>
      <c r="O11" s="72">
        <v>9</v>
      </c>
      <c r="P11" s="128">
        <v>10</v>
      </c>
      <c r="Q11" s="72">
        <v>1.4</v>
      </c>
      <c r="R11" s="128">
        <v>178</v>
      </c>
      <c r="S11" s="72">
        <v>24.3</v>
      </c>
      <c r="T11" s="128">
        <v>0</v>
      </c>
      <c r="U11" s="72">
        <v>0</v>
      </c>
      <c r="V11" s="189">
        <v>732</v>
      </c>
      <c r="W11" s="227">
        <v>4</v>
      </c>
    </row>
    <row r="12" spans="1:31" ht="12.95" customHeight="1" x14ac:dyDescent="0.2">
      <c r="A12" s="226" t="s">
        <v>9</v>
      </c>
      <c r="B12" s="128">
        <v>51</v>
      </c>
      <c r="C12" s="72">
        <v>3.9</v>
      </c>
      <c r="D12" s="128">
        <v>1223</v>
      </c>
      <c r="E12" s="72">
        <v>92.9</v>
      </c>
      <c r="F12" s="128">
        <v>4</v>
      </c>
      <c r="G12" s="72">
        <v>0.3</v>
      </c>
      <c r="H12" s="128">
        <v>5</v>
      </c>
      <c r="I12" s="72">
        <v>0.4</v>
      </c>
      <c r="J12" s="128">
        <v>4</v>
      </c>
      <c r="K12" s="72">
        <v>0.3</v>
      </c>
      <c r="L12" s="286"/>
      <c r="M12" s="274"/>
      <c r="N12" s="128">
        <v>16</v>
      </c>
      <c r="O12" s="72">
        <v>1.2</v>
      </c>
      <c r="P12" s="286"/>
      <c r="Q12" s="274"/>
      <c r="R12" s="128">
        <v>11</v>
      </c>
      <c r="S12" s="72">
        <v>0.8</v>
      </c>
      <c r="T12" s="128">
        <v>0</v>
      </c>
      <c r="U12" s="72">
        <v>0</v>
      </c>
      <c r="V12" s="189">
        <v>1316</v>
      </c>
      <c r="W12" s="227">
        <v>7.2</v>
      </c>
    </row>
    <row r="13" spans="1:31" ht="12.95" customHeight="1" x14ac:dyDescent="0.2">
      <c r="A13" s="226" t="s">
        <v>11</v>
      </c>
      <c r="B13" s="128">
        <v>58</v>
      </c>
      <c r="C13" s="72">
        <v>5.6</v>
      </c>
      <c r="D13" s="128">
        <v>811</v>
      </c>
      <c r="E13" s="72">
        <v>77.599999999999994</v>
      </c>
      <c r="F13" s="128">
        <v>21</v>
      </c>
      <c r="G13" s="72">
        <v>2</v>
      </c>
      <c r="H13" s="128">
        <v>25</v>
      </c>
      <c r="I13" s="72">
        <v>2.4</v>
      </c>
      <c r="J13" s="128">
        <v>5</v>
      </c>
      <c r="K13" s="72">
        <v>0.5</v>
      </c>
      <c r="L13" s="128">
        <v>54</v>
      </c>
      <c r="M13" s="72">
        <v>5.2</v>
      </c>
      <c r="N13" s="128">
        <v>5</v>
      </c>
      <c r="O13" s="72">
        <v>0.5</v>
      </c>
      <c r="P13" s="286"/>
      <c r="Q13" s="274"/>
      <c r="R13" s="128">
        <v>65</v>
      </c>
      <c r="S13" s="72">
        <v>6.2</v>
      </c>
      <c r="T13" s="286"/>
      <c r="U13" s="274"/>
      <c r="V13" s="189">
        <v>1045</v>
      </c>
      <c r="W13" s="227">
        <v>5.7</v>
      </c>
    </row>
    <row r="14" spans="1:31" ht="12.95" customHeight="1" x14ac:dyDescent="0.2">
      <c r="A14" s="226" t="s">
        <v>13</v>
      </c>
      <c r="B14" s="128">
        <v>17</v>
      </c>
      <c r="C14" s="72">
        <v>4.8</v>
      </c>
      <c r="D14" s="128">
        <v>11</v>
      </c>
      <c r="E14" s="72">
        <v>3.1</v>
      </c>
      <c r="F14" s="128">
        <v>58</v>
      </c>
      <c r="G14" s="72">
        <v>16.399999999999999</v>
      </c>
      <c r="H14" s="128">
        <v>104</v>
      </c>
      <c r="I14" s="72">
        <v>29.4</v>
      </c>
      <c r="J14" s="286"/>
      <c r="K14" s="274"/>
      <c r="L14" s="128">
        <v>7</v>
      </c>
      <c r="M14" s="72">
        <v>2</v>
      </c>
      <c r="N14" s="128">
        <v>98</v>
      </c>
      <c r="O14" s="72">
        <v>27.7</v>
      </c>
      <c r="P14" s="128">
        <v>20</v>
      </c>
      <c r="Q14" s="72">
        <v>5.6</v>
      </c>
      <c r="R14" s="128">
        <v>34</v>
      </c>
      <c r="S14" s="72">
        <v>9.6</v>
      </c>
      <c r="T14" s="286"/>
      <c r="U14" s="274"/>
      <c r="V14" s="189">
        <v>354</v>
      </c>
      <c r="W14" s="227">
        <v>1.9</v>
      </c>
    </row>
    <row r="15" spans="1:31" ht="12.95" customHeight="1" x14ac:dyDescent="0.2">
      <c r="A15" s="226" t="s">
        <v>15</v>
      </c>
      <c r="B15" s="128">
        <v>13</v>
      </c>
      <c r="C15" s="72">
        <v>1.3</v>
      </c>
      <c r="D15" s="128">
        <v>883</v>
      </c>
      <c r="E15" s="72">
        <v>85.6</v>
      </c>
      <c r="F15" s="128">
        <v>7</v>
      </c>
      <c r="G15" s="72">
        <v>0.7</v>
      </c>
      <c r="H15" s="128">
        <v>53</v>
      </c>
      <c r="I15" s="72">
        <v>5.0999999999999996</v>
      </c>
      <c r="J15" s="128">
        <v>3</v>
      </c>
      <c r="K15" s="72">
        <v>0.3</v>
      </c>
      <c r="L15" s="128">
        <v>4</v>
      </c>
      <c r="M15" s="72">
        <v>0.4</v>
      </c>
      <c r="N15" s="128">
        <v>31</v>
      </c>
      <c r="O15" s="72">
        <v>3</v>
      </c>
      <c r="P15" s="128">
        <v>18</v>
      </c>
      <c r="Q15" s="72">
        <v>1.7</v>
      </c>
      <c r="R15" s="128">
        <v>20</v>
      </c>
      <c r="S15" s="72">
        <v>1.9</v>
      </c>
      <c r="T15" s="128">
        <v>0</v>
      </c>
      <c r="U15" s="72">
        <v>0</v>
      </c>
      <c r="V15" s="189">
        <v>1032</v>
      </c>
      <c r="W15" s="227">
        <v>5.7</v>
      </c>
    </row>
    <row r="16" spans="1:31" ht="12.95" customHeight="1" x14ac:dyDescent="0.2">
      <c r="A16" s="226" t="s">
        <v>17</v>
      </c>
      <c r="B16" s="128">
        <v>12</v>
      </c>
      <c r="C16" s="72">
        <v>2.8</v>
      </c>
      <c r="D16" s="128">
        <v>406</v>
      </c>
      <c r="E16" s="72">
        <v>93.3</v>
      </c>
      <c r="F16" s="128">
        <v>0</v>
      </c>
      <c r="G16" s="72">
        <v>0</v>
      </c>
      <c r="H16" s="128">
        <v>5</v>
      </c>
      <c r="I16" s="72">
        <v>1.1000000000000001</v>
      </c>
      <c r="J16" s="128">
        <v>7</v>
      </c>
      <c r="K16" s="72">
        <v>1.6</v>
      </c>
      <c r="L16" s="286"/>
      <c r="M16" s="274"/>
      <c r="N16" s="286"/>
      <c r="O16" s="274"/>
      <c r="P16" s="128">
        <v>0</v>
      </c>
      <c r="Q16" s="72">
        <v>0</v>
      </c>
      <c r="R16" s="128">
        <v>4</v>
      </c>
      <c r="S16" s="72">
        <v>0.9</v>
      </c>
      <c r="T16" s="128">
        <v>0</v>
      </c>
      <c r="U16" s="72">
        <v>0</v>
      </c>
      <c r="V16" s="189">
        <v>435</v>
      </c>
      <c r="W16" s="227">
        <v>2.4</v>
      </c>
    </row>
    <row r="17" spans="1:23" ht="12.95" customHeight="1" x14ac:dyDescent="0.2">
      <c r="A17" s="226" t="s">
        <v>19</v>
      </c>
      <c r="B17" s="128">
        <v>54</v>
      </c>
      <c r="C17" s="72">
        <v>12</v>
      </c>
      <c r="D17" s="128">
        <v>8</v>
      </c>
      <c r="E17" s="72">
        <v>1.8</v>
      </c>
      <c r="F17" s="128">
        <v>71</v>
      </c>
      <c r="G17" s="72">
        <v>15.7</v>
      </c>
      <c r="H17" s="128">
        <v>75</v>
      </c>
      <c r="I17" s="72">
        <v>16.600000000000001</v>
      </c>
      <c r="J17" s="128">
        <v>9</v>
      </c>
      <c r="K17" s="72">
        <v>2</v>
      </c>
      <c r="L17" s="128">
        <v>36</v>
      </c>
      <c r="M17" s="72">
        <v>8</v>
      </c>
      <c r="N17" s="128">
        <v>96</v>
      </c>
      <c r="O17" s="72">
        <v>21.3</v>
      </c>
      <c r="P17" s="286"/>
      <c r="Q17" s="274"/>
      <c r="R17" s="128">
        <v>100</v>
      </c>
      <c r="S17" s="72">
        <v>22.2</v>
      </c>
      <c r="T17" s="286"/>
      <c r="U17" s="274"/>
      <c r="V17" s="189">
        <v>451</v>
      </c>
      <c r="W17" s="227">
        <v>2.5</v>
      </c>
    </row>
    <row r="18" spans="1:23" ht="12.95" customHeight="1" x14ac:dyDescent="0.2">
      <c r="A18" s="226" t="s">
        <v>21</v>
      </c>
      <c r="B18" s="128">
        <v>5</v>
      </c>
      <c r="C18" s="72">
        <v>7.2</v>
      </c>
      <c r="D18" s="286"/>
      <c r="E18" s="274"/>
      <c r="F18" s="128">
        <v>3</v>
      </c>
      <c r="G18" s="72">
        <v>4.3</v>
      </c>
      <c r="H18" s="128">
        <v>3</v>
      </c>
      <c r="I18" s="72">
        <v>4.3</v>
      </c>
      <c r="J18" s="286"/>
      <c r="K18" s="274"/>
      <c r="L18" s="128">
        <v>47</v>
      </c>
      <c r="M18" s="72">
        <v>68.099999999999994</v>
      </c>
      <c r="N18" s="128">
        <v>0</v>
      </c>
      <c r="O18" s="72">
        <v>0</v>
      </c>
      <c r="P18" s="128">
        <v>0</v>
      </c>
      <c r="Q18" s="72">
        <v>0</v>
      </c>
      <c r="R18" s="128">
        <v>8</v>
      </c>
      <c r="S18" s="72">
        <v>11.6</v>
      </c>
      <c r="T18" s="286"/>
      <c r="U18" s="274"/>
      <c r="V18" s="189">
        <v>69</v>
      </c>
      <c r="W18" s="227">
        <v>0.4</v>
      </c>
    </row>
    <row r="19" spans="1:23" ht="12.95" customHeight="1" x14ac:dyDescent="0.2">
      <c r="A19" s="226" t="s">
        <v>23</v>
      </c>
      <c r="B19" s="128">
        <v>18</v>
      </c>
      <c r="C19" s="72">
        <v>6.4</v>
      </c>
      <c r="D19" s="128">
        <v>3</v>
      </c>
      <c r="E19" s="72">
        <v>1.1000000000000001</v>
      </c>
      <c r="F19" s="128">
        <v>16</v>
      </c>
      <c r="G19" s="72">
        <v>5.7</v>
      </c>
      <c r="H19" s="128">
        <v>14</v>
      </c>
      <c r="I19" s="72">
        <v>5</v>
      </c>
      <c r="J19" s="128">
        <v>2</v>
      </c>
      <c r="K19" s="72">
        <v>0.7</v>
      </c>
      <c r="L19" s="128">
        <v>116</v>
      </c>
      <c r="M19" s="72">
        <v>41.1</v>
      </c>
      <c r="N19" s="128">
        <v>27</v>
      </c>
      <c r="O19" s="72">
        <v>9.6</v>
      </c>
      <c r="P19" s="128">
        <v>3</v>
      </c>
      <c r="Q19" s="72">
        <v>1.1000000000000001</v>
      </c>
      <c r="R19" s="128">
        <v>83</v>
      </c>
      <c r="S19" s="72">
        <v>29.4</v>
      </c>
      <c r="T19" s="128">
        <v>0</v>
      </c>
      <c r="U19" s="72">
        <v>0</v>
      </c>
      <c r="V19" s="189">
        <v>282</v>
      </c>
      <c r="W19" s="227">
        <v>1.6</v>
      </c>
    </row>
    <row r="20" spans="1:23" ht="12.95" customHeight="1" x14ac:dyDescent="0.2">
      <c r="A20" s="226" t="s">
        <v>25</v>
      </c>
      <c r="B20" s="128">
        <v>61</v>
      </c>
      <c r="C20" s="72">
        <v>8.4</v>
      </c>
      <c r="D20" s="128">
        <v>6</v>
      </c>
      <c r="E20" s="72">
        <v>0.8</v>
      </c>
      <c r="F20" s="128">
        <v>74</v>
      </c>
      <c r="G20" s="72">
        <v>10.1</v>
      </c>
      <c r="H20" s="128">
        <v>53</v>
      </c>
      <c r="I20" s="72">
        <v>7.3</v>
      </c>
      <c r="J20" s="128">
        <v>18</v>
      </c>
      <c r="K20" s="72">
        <v>2.5</v>
      </c>
      <c r="L20" s="128">
        <v>310</v>
      </c>
      <c r="M20" s="72">
        <v>42.5</v>
      </c>
      <c r="N20" s="128">
        <v>78</v>
      </c>
      <c r="O20" s="72">
        <v>10.7</v>
      </c>
      <c r="P20" s="128">
        <v>13</v>
      </c>
      <c r="Q20" s="72">
        <v>1.8</v>
      </c>
      <c r="R20" s="128">
        <v>117</v>
      </c>
      <c r="S20" s="72">
        <v>16</v>
      </c>
      <c r="T20" s="128">
        <v>0</v>
      </c>
      <c r="U20" s="72">
        <v>0</v>
      </c>
      <c r="V20" s="189">
        <v>730</v>
      </c>
      <c r="W20" s="227">
        <v>4</v>
      </c>
    </row>
    <row r="21" spans="1:23" ht="12.95" customHeight="1" x14ac:dyDescent="0.2">
      <c r="A21" s="226" t="s">
        <v>27</v>
      </c>
      <c r="B21" s="128">
        <v>42</v>
      </c>
      <c r="C21" s="72">
        <v>6.1</v>
      </c>
      <c r="D21" s="128">
        <v>591</v>
      </c>
      <c r="E21" s="72">
        <v>85.3</v>
      </c>
      <c r="F21" s="128">
        <v>3</v>
      </c>
      <c r="G21" s="72">
        <v>0.4</v>
      </c>
      <c r="H21" s="128">
        <v>7</v>
      </c>
      <c r="I21" s="72">
        <v>1</v>
      </c>
      <c r="J21" s="128">
        <v>4</v>
      </c>
      <c r="K21" s="72">
        <v>0.6</v>
      </c>
      <c r="L21" s="128">
        <v>5</v>
      </c>
      <c r="M21" s="72">
        <v>0.7</v>
      </c>
      <c r="N21" s="128">
        <v>28</v>
      </c>
      <c r="O21" s="72">
        <v>4</v>
      </c>
      <c r="P21" s="128">
        <v>0</v>
      </c>
      <c r="Q21" s="72">
        <v>0</v>
      </c>
      <c r="R21" s="128">
        <v>13</v>
      </c>
      <c r="S21" s="72">
        <v>1.9</v>
      </c>
      <c r="T21" s="128">
        <v>0</v>
      </c>
      <c r="U21" s="72">
        <v>0</v>
      </c>
      <c r="V21" s="189">
        <v>693</v>
      </c>
      <c r="W21" s="227">
        <v>3.8</v>
      </c>
    </row>
    <row r="22" spans="1:23" ht="12.95" customHeight="1" x14ac:dyDescent="0.2">
      <c r="A22" s="226" t="s">
        <v>29</v>
      </c>
      <c r="B22" s="128">
        <v>69</v>
      </c>
      <c r="C22" s="72">
        <v>5.9</v>
      </c>
      <c r="D22" s="128">
        <v>909</v>
      </c>
      <c r="E22" s="72">
        <v>77.900000000000006</v>
      </c>
      <c r="F22" s="128">
        <v>31</v>
      </c>
      <c r="G22" s="72">
        <v>2.7</v>
      </c>
      <c r="H22" s="128">
        <v>36</v>
      </c>
      <c r="I22" s="72">
        <v>3.1</v>
      </c>
      <c r="J22" s="286"/>
      <c r="K22" s="274"/>
      <c r="L22" s="128">
        <v>24</v>
      </c>
      <c r="M22" s="72">
        <v>2.1</v>
      </c>
      <c r="N22" s="128">
        <v>26</v>
      </c>
      <c r="O22" s="72">
        <v>2.2000000000000002</v>
      </c>
      <c r="P22" s="286"/>
      <c r="Q22" s="274"/>
      <c r="R22" s="128">
        <v>70</v>
      </c>
      <c r="S22" s="72">
        <v>6</v>
      </c>
      <c r="T22" s="128">
        <v>0</v>
      </c>
      <c r="U22" s="72">
        <v>0</v>
      </c>
      <c r="V22" s="189">
        <v>1167</v>
      </c>
      <c r="W22" s="227">
        <v>6.4</v>
      </c>
    </row>
    <row r="23" spans="1:23" ht="12.95" customHeight="1" x14ac:dyDescent="0.2">
      <c r="A23" s="226" t="s">
        <v>31</v>
      </c>
      <c r="B23" s="128">
        <v>149</v>
      </c>
      <c r="C23" s="72">
        <v>32.1</v>
      </c>
      <c r="D23" s="286"/>
      <c r="E23" s="274"/>
      <c r="F23" s="128">
        <v>33</v>
      </c>
      <c r="G23" s="72">
        <v>7.1</v>
      </c>
      <c r="H23" s="128">
        <v>71</v>
      </c>
      <c r="I23" s="72">
        <v>15.3</v>
      </c>
      <c r="J23" s="128">
        <v>7</v>
      </c>
      <c r="K23" s="72">
        <v>1.5</v>
      </c>
      <c r="L23" s="128">
        <v>81</v>
      </c>
      <c r="M23" s="72">
        <v>17.5</v>
      </c>
      <c r="N23" s="128">
        <v>72</v>
      </c>
      <c r="O23" s="72">
        <v>15.5</v>
      </c>
      <c r="P23" s="128">
        <v>5</v>
      </c>
      <c r="Q23" s="72">
        <v>1.1000000000000001</v>
      </c>
      <c r="R23" s="128">
        <v>41</v>
      </c>
      <c r="S23" s="72">
        <v>8.8000000000000007</v>
      </c>
      <c r="T23" s="286"/>
      <c r="U23" s="274"/>
      <c r="V23" s="189">
        <v>464</v>
      </c>
      <c r="W23" s="227">
        <v>2.6</v>
      </c>
    </row>
    <row r="24" spans="1:23" ht="12.95" customHeight="1" x14ac:dyDescent="0.2">
      <c r="A24" s="226" t="s">
        <v>33</v>
      </c>
      <c r="B24" s="128">
        <v>24</v>
      </c>
      <c r="C24" s="72">
        <v>3.2</v>
      </c>
      <c r="D24" s="128">
        <v>567</v>
      </c>
      <c r="E24" s="72">
        <v>76.5</v>
      </c>
      <c r="F24" s="128">
        <v>5</v>
      </c>
      <c r="G24" s="72">
        <v>0.7</v>
      </c>
      <c r="H24" s="128">
        <v>18</v>
      </c>
      <c r="I24" s="72">
        <v>2.4</v>
      </c>
      <c r="J24" s="286"/>
      <c r="K24" s="274"/>
      <c r="L24" s="128">
        <v>64</v>
      </c>
      <c r="M24" s="72">
        <v>8.6</v>
      </c>
      <c r="N24" s="128">
        <v>40</v>
      </c>
      <c r="O24" s="72">
        <v>5.4</v>
      </c>
      <c r="P24" s="286"/>
      <c r="Q24" s="274"/>
      <c r="R24" s="128">
        <v>22</v>
      </c>
      <c r="S24" s="72">
        <v>3</v>
      </c>
      <c r="T24" s="128">
        <v>0</v>
      </c>
      <c r="U24" s="72">
        <v>0</v>
      </c>
      <c r="V24" s="189">
        <v>741</v>
      </c>
      <c r="W24" s="227">
        <v>4.0999999999999996</v>
      </c>
    </row>
    <row r="25" spans="1:23" ht="12.95" customHeight="1" x14ac:dyDescent="0.2">
      <c r="A25" s="226" t="s">
        <v>35</v>
      </c>
      <c r="B25" s="128">
        <v>13</v>
      </c>
      <c r="C25" s="72">
        <v>17.100000000000001</v>
      </c>
      <c r="D25" s="286"/>
      <c r="E25" s="274"/>
      <c r="F25" s="128">
        <v>0</v>
      </c>
      <c r="G25" s="72">
        <v>0</v>
      </c>
      <c r="H25" s="128">
        <v>0</v>
      </c>
      <c r="I25" s="72">
        <v>0</v>
      </c>
      <c r="J25" s="128">
        <v>0</v>
      </c>
      <c r="K25" s="72">
        <v>0</v>
      </c>
      <c r="L25" s="128">
        <v>49</v>
      </c>
      <c r="M25" s="72">
        <v>64.5</v>
      </c>
      <c r="N25" s="128">
        <v>0</v>
      </c>
      <c r="O25" s="72">
        <v>0</v>
      </c>
      <c r="P25" s="286"/>
      <c r="Q25" s="274"/>
      <c r="R25" s="128">
        <v>11</v>
      </c>
      <c r="S25" s="72">
        <v>14.5</v>
      </c>
      <c r="T25" s="128">
        <v>0</v>
      </c>
      <c r="U25" s="72">
        <v>0</v>
      </c>
      <c r="V25" s="189">
        <v>76</v>
      </c>
      <c r="W25" s="227">
        <v>0.4</v>
      </c>
    </row>
    <row r="26" spans="1:23" ht="12.95" customHeight="1" x14ac:dyDescent="0.2">
      <c r="A26" s="226" t="s">
        <v>37</v>
      </c>
      <c r="B26" s="128">
        <v>63</v>
      </c>
      <c r="C26" s="72">
        <v>14.8</v>
      </c>
      <c r="D26" s="286"/>
      <c r="E26" s="274"/>
      <c r="F26" s="128">
        <v>47</v>
      </c>
      <c r="G26" s="72">
        <v>11</v>
      </c>
      <c r="H26" s="128">
        <v>61</v>
      </c>
      <c r="I26" s="72">
        <v>14.3</v>
      </c>
      <c r="J26" s="128">
        <v>5</v>
      </c>
      <c r="K26" s="72">
        <v>1.2</v>
      </c>
      <c r="L26" s="128">
        <v>94</v>
      </c>
      <c r="M26" s="72">
        <v>22</v>
      </c>
      <c r="N26" s="128">
        <v>94</v>
      </c>
      <c r="O26" s="72">
        <v>22</v>
      </c>
      <c r="P26" s="128">
        <v>4</v>
      </c>
      <c r="Q26" s="72">
        <v>0.9</v>
      </c>
      <c r="R26" s="128">
        <v>57</v>
      </c>
      <c r="S26" s="72">
        <v>13.3</v>
      </c>
      <c r="T26" s="286"/>
      <c r="U26" s="274"/>
      <c r="V26" s="189">
        <v>427</v>
      </c>
      <c r="W26" s="227">
        <v>2.2999999999999998</v>
      </c>
    </row>
    <row r="27" spans="1:23" ht="12.95" customHeight="1" x14ac:dyDescent="0.2">
      <c r="A27" s="226" t="s">
        <v>39</v>
      </c>
      <c r="B27" s="128">
        <v>33</v>
      </c>
      <c r="C27" s="72">
        <v>40.200000000000003</v>
      </c>
      <c r="D27" s="128">
        <v>0</v>
      </c>
      <c r="E27" s="72">
        <v>0</v>
      </c>
      <c r="F27" s="128">
        <v>3</v>
      </c>
      <c r="G27" s="72">
        <v>3.7</v>
      </c>
      <c r="H27" s="128">
        <v>10</v>
      </c>
      <c r="I27" s="72">
        <v>12.2</v>
      </c>
      <c r="J27" s="286"/>
      <c r="K27" s="274"/>
      <c r="L27" s="128">
        <v>3</v>
      </c>
      <c r="M27" s="72">
        <v>3.7</v>
      </c>
      <c r="N27" s="128">
        <v>0</v>
      </c>
      <c r="O27" s="72">
        <v>0</v>
      </c>
      <c r="P27" s="286"/>
      <c r="Q27" s="274"/>
      <c r="R27" s="128">
        <v>30</v>
      </c>
      <c r="S27" s="72">
        <v>36.6</v>
      </c>
      <c r="T27" s="128">
        <v>0</v>
      </c>
      <c r="U27" s="72">
        <v>0</v>
      </c>
      <c r="V27" s="189">
        <v>82</v>
      </c>
      <c r="W27" s="227">
        <v>0.5</v>
      </c>
    </row>
    <row r="28" spans="1:23" ht="12.95" customHeight="1" x14ac:dyDescent="0.2">
      <c r="A28" s="226" t="s">
        <v>41</v>
      </c>
      <c r="B28" s="128">
        <v>55</v>
      </c>
      <c r="C28" s="72">
        <v>4.2</v>
      </c>
      <c r="D28" s="128">
        <v>941</v>
      </c>
      <c r="E28" s="72">
        <v>72.3</v>
      </c>
      <c r="F28" s="128">
        <v>37</v>
      </c>
      <c r="G28" s="72">
        <v>2.8</v>
      </c>
      <c r="H28" s="128">
        <v>108</v>
      </c>
      <c r="I28" s="72">
        <v>8.3000000000000007</v>
      </c>
      <c r="J28" s="128">
        <v>8</v>
      </c>
      <c r="K28" s="72">
        <v>0.6</v>
      </c>
      <c r="L28" s="128">
        <v>24</v>
      </c>
      <c r="M28" s="72">
        <v>1.8</v>
      </c>
      <c r="N28" s="128">
        <v>41</v>
      </c>
      <c r="O28" s="72">
        <v>3.2</v>
      </c>
      <c r="P28" s="128">
        <v>26</v>
      </c>
      <c r="Q28" s="72">
        <v>2</v>
      </c>
      <c r="R28" s="128">
        <v>61</v>
      </c>
      <c r="S28" s="72">
        <v>4.7</v>
      </c>
      <c r="T28" s="128">
        <v>0</v>
      </c>
      <c r="U28" s="72">
        <v>0</v>
      </c>
      <c r="V28" s="189">
        <v>1301</v>
      </c>
      <c r="W28" s="227">
        <v>7.2</v>
      </c>
    </row>
    <row r="29" spans="1:23" ht="12.95" customHeight="1" x14ac:dyDescent="0.2">
      <c r="A29" s="226" t="s">
        <v>43</v>
      </c>
      <c r="B29" s="128">
        <v>15</v>
      </c>
      <c r="C29" s="72">
        <v>2.1</v>
      </c>
      <c r="D29" s="128">
        <v>643</v>
      </c>
      <c r="E29" s="72">
        <v>88</v>
      </c>
      <c r="F29" s="128">
        <v>8</v>
      </c>
      <c r="G29" s="72">
        <v>1.1000000000000001</v>
      </c>
      <c r="H29" s="128">
        <v>14</v>
      </c>
      <c r="I29" s="72">
        <v>1.9</v>
      </c>
      <c r="J29" s="286"/>
      <c r="K29" s="274"/>
      <c r="L29" s="128">
        <v>7</v>
      </c>
      <c r="M29" s="72">
        <v>1</v>
      </c>
      <c r="N29" s="128">
        <v>17</v>
      </c>
      <c r="O29" s="72">
        <v>2.2999999999999998</v>
      </c>
      <c r="P29" s="286"/>
      <c r="Q29" s="274"/>
      <c r="R29" s="128">
        <v>25</v>
      </c>
      <c r="S29" s="72">
        <v>3.4</v>
      </c>
      <c r="T29" s="128">
        <v>0</v>
      </c>
      <c r="U29" s="72">
        <v>0</v>
      </c>
      <c r="V29" s="189">
        <v>731</v>
      </c>
      <c r="W29" s="227">
        <v>4</v>
      </c>
    </row>
    <row r="30" spans="1:23" ht="12.95" customHeight="1" x14ac:dyDescent="0.2">
      <c r="A30" s="226" t="s">
        <v>45</v>
      </c>
      <c r="B30" s="286"/>
      <c r="C30" s="274"/>
      <c r="D30" s="128">
        <v>444</v>
      </c>
      <c r="E30" s="72">
        <v>97.6</v>
      </c>
      <c r="F30" s="128">
        <v>0</v>
      </c>
      <c r="G30" s="72">
        <v>0</v>
      </c>
      <c r="H30" s="128">
        <v>0</v>
      </c>
      <c r="I30" s="72">
        <v>0</v>
      </c>
      <c r="J30" s="128">
        <v>0</v>
      </c>
      <c r="K30" s="72">
        <v>0</v>
      </c>
      <c r="L30" s="128">
        <v>0</v>
      </c>
      <c r="M30" s="72">
        <v>0</v>
      </c>
      <c r="N30" s="128">
        <v>3</v>
      </c>
      <c r="O30" s="72">
        <v>0.7</v>
      </c>
      <c r="P30" s="286"/>
      <c r="Q30" s="274"/>
      <c r="R30" s="128">
        <v>4</v>
      </c>
      <c r="S30" s="72">
        <v>0.9</v>
      </c>
      <c r="T30" s="128">
        <v>0</v>
      </c>
      <c r="U30" s="72">
        <v>0</v>
      </c>
      <c r="V30" s="189">
        <v>455</v>
      </c>
      <c r="W30" s="227">
        <v>2.5</v>
      </c>
    </row>
    <row r="31" spans="1:23" ht="12.95" customHeight="1" x14ac:dyDescent="0.2">
      <c r="A31" s="226" t="s">
        <v>47</v>
      </c>
      <c r="B31" s="128">
        <v>69</v>
      </c>
      <c r="C31" s="72">
        <v>51.9</v>
      </c>
      <c r="D31" s="286"/>
      <c r="E31" s="274"/>
      <c r="F31" s="128">
        <v>5</v>
      </c>
      <c r="G31" s="72">
        <v>3.8</v>
      </c>
      <c r="H31" s="128">
        <v>34</v>
      </c>
      <c r="I31" s="72">
        <v>25.6</v>
      </c>
      <c r="J31" s="286"/>
      <c r="K31" s="274"/>
      <c r="L31" s="286"/>
      <c r="M31" s="274"/>
      <c r="N31" s="286"/>
      <c r="O31" s="274"/>
      <c r="P31" s="286"/>
      <c r="Q31" s="274"/>
      <c r="R31" s="128">
        <v>17</v>
      </c>
      <c r="S31" s="72">
        <v>12.8</v>
      </c>
      <c r="T31" s="128">
        <v>0</v>
      </c>
      <c r="U31" s="72">
        <v>0</v>
      </c>
      <c r="V31" s="189">
        <v>133</v>
      </c>
      <c r="W31" s="227">
        <v>0.7</v>
      </c>
    </row>
    <row r="32" spans="1:23" ht="12.95" customHeight="1" x14ac:dyDescent="0.2">
      <c r="A32" s="226" t="s">
        <v>49</v>
      </c>
      <c r="B32" s="128">
        <v>0</v>
      </c>
      <c r="C32" s="72">
        <v>0</v>
      </c>
      <c r="D32" s="128">
        <v>62</v>
      </c>
      <c r="E32" s="72">
        <v>98.4</v>
      </c>
      <c r="F32" s="128">
        <v>0</v>
      </c>
      <c r="G32" s="72">
        <v>0</v>
      </c>
      <c r="H32" s="128">
        <v>0</v>
      </c>
      <c r="I32" s="72">
        <v>0</v>
      </c>
      <c r="J32" s="128">
        <v>0</v>
      </c>
      <c r="K32" s="72">
        <v>0</v>
      </c>
      <c r="L32" s="128">
        <v>0</v>
      </c>
      <c r="M32" s="72">
        <v>0</v>
      </c>
      <c r="N32" s="128">
        <v>0</v>
      </c>
      <c r="O32" s="72">
        <v>0</v>
      </c>
      <c r="P32" s="286"/>
      <c r="Q32" s="274"/>
      <c r="R32" s="286"/>
      <c r="S32" s="274"/>
      <c r="T32" s="128">
        <v>0</v>
      </c>
      <c r="U32" s="72">
        <v>0</v>
      </c>
      <c r="V32" s="189">
        <v>63</v>
      </c>
      <c r="W32" s="227">
        <v>0.3</v>
      </c>
    </row>
    <row r="33" spans="1:24" ht="12.95" customHeight="1" x14ac:dyDescent="0.2">
      <c r="A33" s="226" t="s">
        <v>51</v>
      </c>
      <c r="B33" s="128">
        <v>123</v>
      </c>
      <c r="C33" s="72">
        <v>26.4</v>
      </c>
      <c r="D33" s="286"/>
      <c r="E33" s="274"/>
      <c r="F33" s="128">
        <v>39</v>
      </c>
      <c r="G33" s="72">
        <v>8.4</v>
      </c>
      <c r="H33" s="128">
        <v>45</v>
      </c>
      <c r="I33" s="72">
        <v>9.6999999999999993</v>
      </c>
      <c r="J33" s="128">
        <v>4</v>
      </c>
      <c r="K33" s="72">
        <v>0.9</v>
      </c>
      <c r="L33" s="128">
        <v>121</v>
      </c>
      <c r="M33" s="72">
        <v>26</v>
      </c>
      <c r="N33" s="128">
        <v>51</v>
      </c>
      <c r="O33" s="72">
        <v>10.9</v>
      </c>
      <c r="P33" s="128">
        <v>3</v>
      </c>
      <c r="Q33" s="72">
        <v>0.6</v>
      </c>
      <c r="R33" s="128">
        <v>77</v>
      </c>
      <c r="S33" s="72">
        <v>16.5</v>
      </c>
      <c r="T33" s="286"/>
      <c r="U33" s="274"/>
      <c r="V33" s="189">
        <v>466</v>
      </c>
      <c r="W33" s="227">
        <v>2.6</v>
      </c>
    </row>
    <row r="34" spans="1:24" ht="12.95" customHeight="1" x14ac:dyDescent="0.2">
      <c r="A34" s="226" t="s">
        <v>53</v>
      </c>
      <c r="B34" s="128">
        <v>26</v>
      </c>
      <c r="C34" s="72">
        <v>22.6</v>
      </c>
      <c r="D34" s="128">
        <v>0</v>
      </c>
      <c r="E34" s="72">
        <v>0</v>
      </c>
      <c r="F34" s="128">
        <v>4</v>
      </c>
      <c r="G34" s="72">
        <v>3.5</v>
      </c>
      <c r="H34" s="128">
        <v>16</v>
      </c>
      <c r="I34" s="72">
        <v>13.9</v>
      </c>
      <c r="J34" s="286"/>
      <c r="K34" s="274"/>
      <c r="L34" s="128">
        <v>53</v>
      </c>
      <c r="M34" s="72">
        <v>46.1</v>
      </c>
      <c r="N34" s="286"/>
      <c r="O34" s="274"/>
      <c r="P34" s="286"/>
      <c r="Q34" s="274"/>
      <c r="R34" s="128">
        <v>11</v>
      </c>
      <c r="S34" s="72">
        <v>9.6</v>
      </c>
      <c r="T34" s="128">
        <v>0</v>
      </c>
      <c r="U34" s="72">
        <v>0</v>
      </c>
      <c r="V34" s="189">
        <v>115</v>
      </c>
      <c r="W34" s="227">
        <v>0.6</v>
      </c>
    </row>
    <row r="35" spans="1:24" ht="12.95" customHeight="1" x14ac:dyDescent="0.2">
      <c r="A35" s="226" t="s">
        <v>55</v>
      </c>
      <c r="B35" s="128">
        <v>86</v>
      </c>
      <c r="C35" s="72">
        <v>9</v>
      </c>
      <c r="D35" s="128">
        <v>520</v>
      </c>
      <c r="E35" s="72">
        <v>54.3</v>
      </c>
      <c r="F35" s="128">
        <v>43</v>
      </c>
      <c r="G35" s="72">
        <v>4.5</v>
      </c>
      <c r="H35" s="128">
        <v>31</v>
      </c>
      <c r="I35" s="72">
        <v>3.2</v>
      </c>
      <c r="J35" s="128">
        <v>8</v>
      </c>
      <c r="K35" s="72">
        <v>0.8</v>
      </c>
      <c r="L35" s="128">
        <v>83</v>
      </c>
      <c r="M35" s="72">
        <v>8.6999999999999993</v>
      </c>
      <c r="N35" s="128">
        <v>96</v>
      </c>
      <c r="O35" s="72">
        <v>10</v>
      </c>
      <c r="P35" s="128">
        <v>4</v>
      </c>
      <c r="Q35" s="72">
        <v>0.4</v>
      </c>
      <c r="R35" s="128">
        <v>87</v>
      </c>
      <c r="S35" s="72">
        <v>9.1</v>
      </c>
      <c r="T35" s="128">
        <v>0</v>
      </c>
      <c r="U35" s="72">
        <v>0</v>
      </c>
      <c r="V35" s="189">
        <v>958</v>
      </c>
      <c r="W35" s="227">
        <v>5.3</v>
      </c>
    </row>
    <row r="36" spans="1:24" ht="12.95" customHeight="1" x14ac:dyDescent="0.2">
      <c r="A36" s="226" t="s">
        <v>57</v>
      </c>
      <c r="B36" s="128">
        <v>64</v>
      </c>
      <c r="C36" s="72">
        <v>20.8</v>
      </c>
      <c r="D36" s="128">
        <v>11</v>
      </c>
      <c r="E36" s="72">
        <v>3.6</v>
      </c>
      <c r="F36" s="128">
        <v>25</v>
      </c>
      <c r="G36" s="72">
        <v>8.1</v>
      </c>
      <c r="H36" s="128">
        <v>31</v>
      </c>
      <c r="I36" s="72">
        <v>10.1</v>
      </c>
      <c r="J36" s="128">
        <v>3</v>
      </c>
      <c r="K36" s="72">
        <v>1</v>
      </c>
      <c r="L36" s="128">
        <v>56</v>
      </c>
      <c r="M36" s="72">
        <v>18.2</v>
      </c>
      <c r="N36" s="128">
        <v>53</v>
      </c>
      <c r="O36" s="72">
        <v>17.3</v>
      </c>
      <c r="P36" s="286"/>
      <c r="Q36" s="274"/>
      <c r="R36" s="128">
        <v>63</v>
      </c>
      <c r="S36" s="72">
        <v>20.5</v>
      </c>
      <c r="T36" s="286"/>
      <c r="U36" s="274"/>
      <c r="V36" s="189">
        <v>307</v>
      </c>
      <c r="W36" s="227">
        <v>1.7</v>
      </c>
    </row>
    <row r="37" spans="1:24" ht="12.95" customHeight="1" x14ac:dyDescent="0.2">
      <c r="A37" s="226" t="s">
        <v>59</v>
      </c>
      <c r="B37" s="128">
        <v>76</v>
      </c>
      <c r="C37" s="72">
        <v>6.2</v>
      </c>
      <c r="D37" s="128">
        <v>882</v>
      </c>
      <c r="E37" s="72">
        <v>71.8</v>
      </c>
      <c r="F37" s="128">
        <v>10</v>
      </c>
      <c r="G37" s="72">
        <v>0.8</v>
      </c>
      <c r="H37" s="128">
        <v>76</v>
      </c>
      <c r="I37" s="72">
        <v>6.2</v>
      </c>
      <c r="J37" s="128">
        <v>7</v>
      </c>
      <c r="K37" s="72">
        <v>0.6</v>
      </c>
      <c r="L37" s="128">
        <v>80</v>
      </c>
      <c r="M37" s="72">
        <v>6.5</v>
      </c>
      <c r="N37" s="128">
        <v>35</v>
      </c>
      <c r="O37" s="72">
        <v>2.9</v>
      </c>
      <c r="P37" s="128">
        <v>4</v>
      </c>
      <c r="Q37" s="72">
        <v>0.3</v>
      </c>
      <c r="R37" s="128">
        <v>58</v>
      </c>
      <c r="S37" s="72">
        <v>4.7</v>
      </c>
      <c r="T37" s="128">
        <v>0</v>
      </c>
      <c r="U37" s="72">
        <v>0</v>
      </c>
      <c r="V37" s="189">
        <v>1228</v>
      </c>
      <c r="W37" s="227">
        <v>6.8</v>
      </c>
    </row>
    <row r="38" spans="1:24" ht="12.95" customHeight="1" x14ac:dyDescent="0.2">
      <c r="A38" s="226" t="s">
        <v>61</v>
      </c>
      <c r="B38" s="128">
        <v>29</v>
      </c>
      <c r="C38" s="72">
        <v>8.6</v>
      </c>
      <c r="D38" s="128">
        <v>3</v>
      </c>
      <c r="E38" s="72">
        <v>0.9</v>
      </c>
      <c r="F38" s="128">
        <v>62</v>
      </c>
      <c r="G38" s="72">
        <v>18.3</v>
      </c>
      <c r="H38" s="128">
        <v>22</v>
      </c>
      <c r="I38" s="72">
        <v>6.5</v>
      </c>
      <c r="J38" s="128">
        <v>0</v>
      </c>
      <c r="K38" s="72">
        <v>0</v>
      </c>
      <c r="L38" s="128">
        <v>84</v>
      </c>
      <c r="M38" s="72">
        <v>24.9</v>
      </c>
      <c r="N38" s="128">
        <v>108</v>
      </c>
      <c r="O38" s="72">
        <v>32</v>
      </c>
      <c r="P38" s="128">
        <v>0</v>
      </c>
      <c r="Q38" s="72">
        <v>0</v>
      </c>
      <c r="R38" s="128">
        <v>30</v>
      </c>
      <c r="S38" s="72">
        <v>8.9</v>
      </c>
      <c r="T38" s="128">
        <v>0</v>
      </c>
      <c r="U38" s="72">
        <v>0</v>
      </c>
      <c r="V38" s="189">
        <v>338</v>
      </c>
      <c r="W38" s="227">
        <v>1.9</v>
      </c>
    </row>
    <row r="39" spans="1:24" ht="12.95" customHeight="1" x14ac:dyDescent="0.2">
      <c r="A39" s="226" t="s">
        <v>63</v>
      </c>
      <c r="B39" s="286"/>
      <c r="C39" s="274"/>
      <c r="D39" s="128">
        <v>84</v>
      </c>
      <c r="E39" s="72">
        <v>61.8</v>
      </c>
      <c r="F39" s="128">
        <v>6</v>
      </c>
      <c r="G39" s="72">
        <v>4.4000000000000004</v>
      </c>
      <c r="H39" s="286"/>
      <c r="I39" s="274"/>
      <c r="J39" s="128">
        <v>0</v>
      </c>
      <c r="K39" s="72">
        <v>0</v>
      </c>
      <c r="L39" s="128">
        <v>22</v>
      </c>
      <c r="M39" s="72">
        <v>16.2</v>
      </c>
      <c r="N39" s="128">
        <v>8</v>
      </c>
      <c r="O39" s="72">
        <v>5.9</v>
      </c>
      <c r="P39" s="128">
        <v>0</v>
      </c>
      <c r="Q39" s="72">
        <v>0</v>
      </c>
      <c r="R39" s="128">
        <v>12</v>
      </c>
      <c r="S39" s="72">
        <v>8.8000000000000007</v>
      </c>
      <c r="T39" s="128">
        <v>0</v>
      </c>
      <c r="U39" s="72">
        <v>0</v>
      </c>
      <c r="V39" s="189">
        <v>136</v>
      </c>
      <c r="W39" s="227">
        <v>0.7</v>
      </c>
    </row>
    <row r="40" spans="1:24" ht="12.95" customHeight="1" x14ac:dyDescent="0.2">
      <c r="A40" s="226" t="s">
        <v>65</v>
      </c>
      <c r="B40" s="128">
        <v>16</v>
      </c>
      <c r="C40" s="72">
        <v>4.0999999999999996</v>
      </c>
      <c r="D40" s="128">
        <v>47</v>
      </c>
      <c r="E40" s="72">
        <v>12</v>
      </c>
      <c r="F40" s="128">
        <v>40</v>
      </c>
      <c r="G40" s="72">
        <v>10.199999999999999</v>
      </c>
      <c r="H40" s="128">
        <v>7</v>
      </c>
      <c r="I40" s="72">
        <v>1.8</v>
      </c>
      <c r="J40" s="286"/>
      <c r="K40" s="274"/>
      <c r="L40" s="128">
        <v>221</v>
      </c>
      <c r="M40" s="72">
        <v>56.5</v>
      </c>
      <c r="N40" s="128">
        <v>5</v>
      </c>
      <c r="O40" s="72">
        <v>1.3</v>
      </c>
      <c r="P40" s="286"/>
      <c r="Q40" s="274"/>
      <c r="R40" s="128">
        <v>53</v>
      </c>
      <c r="S40" s="72">
        <v>13.6</v>
      </c>
      <c r="T40" s="128">
        <v>0</v>
      </c>
      <c r="U40" s="72">
        <v>0</v>
      </c>
      <c r="V40" s="189">
        <v>391</v>
      </c>
      <c r="W40" s="227">
        <v>2.2000000000000002</v>
      </c>
    </row>
    <row r="41" spans="1:24" ht="13.5" thickBot="1" x14ac:dyDescent="0.25">
      <c r="A41" s="228" t="s">
        <v>141</v>
      </c>
      <c r="B41" s="427">
        <v>1618</v>
      </c>
      <c r="C41" s="428">
        <v>8.9</v>
      </c>
      <c r="D41" s="427">
        <v>9090</v>
      </c>
      <c r="E41" s="428">
        <v>50</v>
      </c>
      <c r="F41" s="427">
        <v>843</v>
      </c>
      <c r="G41" s="428">
        <v>4.5999999999999996</v>
      </c>
      <c r="H41" s="427">
        <v>1232</v>
      </c>
      <c r="I41" s="428">
        <v>6.8</v>
      </c>
      <c r="J41" s="427">
        <v>122</v>
      </c>
      <c r="K41" s="428">
        <v>0.8</v>
      </c>
      <c r="L41" s="427">
        <v>2125</v>
      </c>
      <c r="M41" s="428">
        <v>11.7</v>
      </c>
      <c r="N41" s="427">
        <v>1372</v>
      </c>
      <c r="O41" s="428">
        <v>7.5</v>
      </c>
      <c r="P41" s="427">
        <v>137</v>
      </c>
      <c r="Q41" s="428">
        <v>0.8</v>
      </c>
      <c r="R41" s="427">
        <v>1582</v>
      </c>
      <c r="S41" s="428">
        <v>8.6999999999999993</v>
      </c>
      <c r="T41" s="427">
        <v>0</v>
      </c>
      <c r="U41" s="428">
        <v>0</v>
      </c>
      <c r="V41" s="458">
        <v>18182</v>
      </c>
      <c r="W41" s="459">
        <v>100</v>
      </c>
    </row>
    <row r="43" spans="1:24" x14ac:dyDescent="0.2">
      <c r="A43" s="185" t="s">
        <v>157</v>
      </c>
      <c r="B43" s="52"/>
      <c r="C43" s="53"/>
      <c r="D43" s="52"/>
      <c r="E43" s="53"/>
      <c r="F43" s="52"/>
      <c r="G43" s="53"/>
      <c r="H43" s="52"/>
      <c r="I43" s="53"/>
      <c r="J43" s="52"/>
      <c r="K43" s="32"/>
    </row>
    <row r="44" spans="1:24" ht="12.6" customHeight="1" x14ac:dyDescent="0.2">
      <c r="A44" s="98" t="s">
        <v>365</v>
      </c>
      <c r="B44"/>
      <c r="C44"/>
      <c r="D44"/>
      <c r="E44"/>
      <c r="F44"/>
      <c r="G44"/>
      <c r="H44"/>
      <c r="I44"/>
      <c r="J44"/>
      <c r="K44"/>
    </row>
    <row r="45" spans="1:24" ht="11.45" customHeight="1" x14ac:dyDescent="0.2">
      <c r="A45" s="321" t="s">
        <v>229</v>
      </c>
      <c r="B45" s="321"/>
      <c r="C45" s="321"/>
      <c r="D45" s="321"/>
      <c r="E45" s="321"/>
      <c r="F45" s="321"/>
      <c r="G45" s="321"/>
      <c r="H45" s="321"/>
      <c r="I45" s="321"/>
      <c r="J45" s="321"/>
      <c r="K45" s="321"/>
      <c r="L45" s="321"/>
      <c r="M45" s="321"/>
      <c r="N45" s="321"/>
      <c r="O45" s="321"/>
      <c r="P45" s="321"/>
      <c r="Q45" s="321"/>
      <c r="R45" s="321"/>
      <c r="S45" s="321"/>
      <c r="T45" s="321"/>
      <c r="U45" s="321"/>
      <c r="V45" s="321"/>
      <c r="W45" s="321"/>
      <c r="X45" s="321"/>
    </row>
    <row r="46" spans="1:24" x14ac:dyDescent="0.2">
      <c r="A46" s="321" t="s">
        <v>230</v>
      </c>
      <c r="B46" s="321"/>
      <c r="C46" s="321"/>
      <c r="D46" s="321"/>
      <c r="E46" s="321"/>
      <c r="F46" s="321"/>
      <c r="G46" s="321"/>
      <c r="H46" s="321"/>
      <c r="I46" s="321"/>
      <c r="J46" s="321"/>
      <c r="K46" s="321"/>
      <c r="L46" s="321"/>
      <c r="M46" s="321"/>
      <c r="N46" s="321"/>
      <c r="O46" s="321"/>
      <c r="P46" s="321"/>
      <c r="Q46" s="321"/>
      <c r="R46" s="321"/>
      <c r="S46" s="321"/>
      <c r="T46" s="321"/>
      <c r="U46" s="321"/>
      <c r="V46" s="321"/>
      <c r="W46" s="321"/>
      <c r="X46" s="321"/>
    </row>
    <row r="47" spans="1:24" x14ac:dyDescent="0.2">
      <c r="A47" s="44" t="s">
        <v>366</v>
      </c>
    </row>
    <row r="48" spans="1:24" x14ac:dyDescent="0.2">
      <c r="A48" s="44" t="s">
        <v>367</v>
      </c>
    </row>
  </sheetData>
  <mergeCells count="16">
    <mergeCell ref="A1:W1"/>
    <mergeCell ref="A4:M4"/>
    <mergeCell ref="A3:M3"/>
    <mergeCell ref="A5:M5"/>
    <mergeCell ref="B6:C6"/>
    <mergeCell ref="D6:E6"/>
    <mergeCell ref="F6:G6"/>
    <mergeCell ref="H6:I6"/>
    <mergeCell ref="J6:K6"/>
    <mergeCell ref="L6:M6"/>
    <mergeCell ref="N6:O6"/>
    <mergeCell ref="P6:Q6"/>
    <mergeCell ref="R6:S6"/>
    <mergeCell ref="V6:W6"/>
    <mergeCell ref="T6:U6"/>
    <mergeCell ref="A2:M2"/>
  </mergeCells>
  <phoneticPr fontId="9" type="noConversion"/>
  <conditionalFormatting sqref="A43">
    <cfRule type="expression" dxfId="91" priority="1">
      <formula>IF(OR(#REF!="Organisation",#REF!="Total",#REF!="Total"),0,1)</formula>
    </cfRule>
  </conditionalFormatting>
  <conditionalFormatting sqref="A43">
    <cfRule type="expression" dxfId="90" priority="2">
      <formula>IF(#REF!="Total",1,0)</formula>
    </cfRule>
  </conditionalFormatting>
  <pageMargins left="0.7" right="0.7" top="0.75" bottom="0.75" header="0.3" footer="0.3"/>
  <pageSetup paperSize="9" scale="61" orientation="landscape" horizontalDpi="300"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H106"/>
  <sheetViews>
    <sheetView showGridLines="0" showRowColHeaders="0" zoomScale="115" zoomScaleNormal="115" workbookViewId="0">
      <selection sqref="A1:Q1"/>
    </sheetView>
  </sheetViews>
  <sheetFormatPr defaultColWidth="9.140625" defaultRowHeight="12.75" x14ac:dyDescent="0.2"/>
  <cols>
    <col min="1" max="1" width="13.7109375" style="30" customWidth="1"/>
    <col min="2" max="23" width="8.7109375" style="30" customWidth="1"/>
    <col min="24" max="24" width="8.140625" style="30" customWidth="1"/>
    <col min="25" max="32" width="16.85546875" style="30" customWidth="1"/>
    <col min="33" max="16384" width="9.140625" style="30"/>
  </cols>
  <sheetData>
    <row r="1" spans="1:31" ht="18" customHeight="1" x14ac:dyDescent="0.2">
      <c r="A1" s="502" t="s">
        <v>130</v>
      </c>
      <c r="B1" s="502"/>
      <c r="C1" s="502"/>
      <c r="D1" s="502"/>
      <c r="E1" s="502"/>
      <c r="F1" s="502"/>
      <c r="G1" s="502"/>
      <c r="H1" s="502"/>
      <c r="I1" s="502"/>
      <c r="J1" s="502"/>
      <c r="K1" s="502"/>
      <c r="L1" s="502"/>
      <c r="M1" s="502"/>
      <c r="N1" s="502"/>
      <c r="O1" s="502"/>
      <c r="P1" s="502"/>
      <c r="Q1" s="502"/>
      <c r="R1" s="64"/>
      <c r="S1" s="64"/>
      <c r="T1" s="64"/>
      <c r="U1" s="64"/>
      <c r="V1" s="64"/>
      <c r="W1" s="64"/>
      <c r="X1" s="64"/>
      <c r="Y1" s="64"/>
      <c r="Z1" s="64"/>
      <c r="AA1" s="64"/>
      <c r="AB1" s="64"/>
      <c r="AC1" s="64"/>
      <c r="AD1" s="64"/>
      <c r="AE1" s="64"/>
    </row>
    <row r="2" spans="1:31" ht="32.450000000000003" customHeight="1" x14ac:dyDescent="0.2">
      <c r="A2" s="504" t="s">
        <v>368</v>
      </c>
      <c r="B2" s="504"/>
      <c r="C2" s="504"/>
      <c r="D2" s="504"/>
      <c r="E2" s="504"/>
      <c r="F2" s="504"/>
      <c r="G2" s="504"/>
      <c r="H2" s="504"/>
      <c r="I2" s="504"/>
      <c r="J2" s="504"/>
      <c r="K2" s="504"/>
      <c r="L2" s="504"/>
      <c r="M2" s="504"/>
    </row>
    <row r="3" spans="1:31" ht="39.950000000000003" customHeight="1" x14ac:dyDescent="0.2">
      <c r="A3" s="504" t="s">
        <v>369</v>
      </c>
      <c r="B3" s="504"/>
      <c r="C3" s="504"/>
      <c r="D3" s="504"/>
      <c r="E3" s="504"/>
      <c r="F3" s="504"/>
      <c r="G3" s="504"/>
      <c r="H3" s="504"/>
      <c r="I3" s="504"/>
      <c r="J3" s="504"/>
      <c r="K3" s="504"/>
      <c r="L3" s="504"/>
      <c r="M3" s="504"/>
    </row>
    <row r="4" spans="1:31" ht="39.950000000000003" customHeight="1" x14ac:dyDescent="0.2">
      <c r="A4" s="504" t="s">
        <v>370</v>
      </c>
      <c r="B4" s="504"/>
      <c r="C4" s="504"/>
      <c r="D4" s="504"/>
      <c r="E4" s="504"/>
      <c r="F4" s="504"/>
      <c r="G4" s="504"/>
      <c r="H4" s="504"/>
      <c r="I4" s="504"/>
      <c r="J4" s="504"/>
      <c r="K4" s="504"/>
      <c r="L4" s="504"/>
      <c r="M4" s="504"/>
    </row>
    <row r="5" spans="1:31" ht="16.5" customHeight="1" thickBot="1" x14ac:dyDescent="0.25">
      <c r="A5" s="626"/>
      <c r="B5" s="626"/>
      <c r="C5" s="626"/>
      <c r="D5" s="626"/>
      <c r="E5" s="626"/>
      <c r="F5" s="626"/>
      <c r="G5" s="626"/>
      <c r="H5" s="626"/>
      <c r="I5" s="626"/>
      <c r="J5" s="626"/>
      <c r="K5" s="626"/>
      <c r="L5" s="626"/>
      <c r="M5" s="626"/>
    </row>
    <row r="6" spans="1:31" s="1" customFormat="1" ht="25.5" customHeight="1" x14ac:dyDescent="0.2">
      <c r="A6" s="144" t="s">
        <v>167</v>
      </c>
      <c r="B6" s="539" t="s">
        <v>219</v>
      </c>
      <c r="C6" s="540"/>
      <c r="D6" s="539" t="s">
        <v>220</v>
      </c>
      <c r="E6" s="540"/>
      <c r="F6" s="539" t="s">
        <v>221</v>
      </c>
      <c r="G6" s="540"/>
      <c r="H6" s="539" t="s">
        <v>222</v>
      </c>
      <c r="I6" s="540"/>
      <c r="J6" s="539" t="s">
        <v>223</v>
      </c>
      <c r="K6" s="540"/>
      <c r="L6" s="539" t="s">
        <v>224</v>
      </c>
      <c r="M6" s="540"/>
      <c r="N6" s="539" t="s">
        <v>225</v>
      </c>
      <c r="O6" s="540"/>
      <c r="P6" s="539" t="s">
        <v>364</v>
      </c>
      <c r="Q6" s="540"/>
      <c r="R6" s="539" t="s">
        <v>227</v>
      </c>
      <c r="S6" s="540"/>
      <c r="T6" s="539" t="s">
        <v>260</v>
      </c>
      <c r="U6" s="540"/>
      <c r="V6" s="539" t="s">
        <v>141</v>
      </c>
      <c r="W6" s="540"/>
      <c r="X6" s="163"/>
      <c r="Y6" s="163"/>
      <c r="Z6" s="163"/>
      <c r="AA6" s="163"/>
      <c r="AB6" s="164"/>
      <c r="AC6" s="165"/>
      <c r="AD6" s="164"/>
    </row>
    <row r="7" spans="1:31" s="1" customFormat="1" ht="12.95" customHeight="1" thickBot="1" x14ac:dyDescent="0.25">
      <c r="A7" s="143"/>
      <c r="B7" s="145" t="s">
        <v>142</v>
      </c>
      <c r="C7" s="146" t="s">
        <v>143</v>
      </c>
      <c r="D7" s="145" t="s">
        <v>142</v>
      </c>
      <c r="E7" s="146" t="s">
        <v>143</v>
      </c>
      <c r="F7" s="145" t="s">
        <v>142</v>
      </c>
      <c r="G7" s="146" t="s">
        <v>143</v>
      </c>
      <c r="H7" s="145" t="s">
        <v>142</v>
      </c>
      <c r="I7" s="146" t="s">
        <v>143</v>
      </c>
      <c r="J7" s="145" t="s">
        <v>142</v>
      </c>
      <c r="K7" s="146" t="s">
        <v>143</v>
      </c>
      <c r="L7" s="145" t="s">
        <v>142</v>
      </c>
      <c r="M7" s="146" t="s">
        <v>143</v>
      </c>
      <c r="N7" s="145" t="s">
        <v>142</v>
      </c>
      <c r="O7" s="146" t="s">
        <v>143</v>
      </c>
      <c r="P7" s="145" t="s">
        <v>142</v>
      </c>
      <c r="Q7" s="146" t="s">
        <v>143</v>
      </c>
      <c r="R7" s="145" t="s">
        <v>142</v>
      </c>
      <c r="S7" s="146" t="s">
        <v>143</v>
      </c>
      <c r="T7" s="145" t="s">
        <v>142</v>
      </c>
      <c r="U7" s="146" t="s">
        <v>143</v>
      </c>
      <c r="V7" s="145" t="s">
        <v>142</v>
      </c>
      <c r="W7" s="146" t="s">
        <v>143</v>
      </c>
      <c r="X7" s="163"/>
      <c r="Y7" s="163"/>
      <c r="Z7" s="163"/>
      <c r="AA7" s="163"/>
      <c r="AB7" s="164"/>
      <c r="AC7" s="165"/>
      <c r="AD7" s="164"/>
    </row>
    <row r="8" spans="1:31" s="1" customFormat="1" ht="12.95" customHeight="1" x14ac:dyDescent="0.2">
      <c r="A8" s="344" t="s">
        <v>1</v>
      </c>
      <c r="B8" s="345">
        <v>93</v>
      </c>
      <c r="C8" s="346">
        <v>47.2</v>
      </c>
      <c r="D8" s="319"/>
      <c r="E8" s="453"/>
      <c r="F8" s="345">
        <v>40</v>
      </c>
      <c r="G8" s="346">
        <v>20.3</v>
      </c>
      <c r="H8" s="345">
        <v>5</v>
      </c>
      <c r="I8" s="346">
        <v>2.5</v>
      </c>
      <c r="J8" s="345">
        <v>3</v>
      </c>
      <c r="K8" s="346">
        <v>1.5</v>
      </c>
      <c r="L8" s="345">
        <v>24</v>
      </c>
      <c r="M8" s="346">
        <v>12.2</v>
      </c>
      <c r="N8" s="345">
        <v>11</v>
      </c>
      <c r="O8" s="346">
        <v>5.6</v>
      </c>
      <c r="P8" s="465"/>
      <c r="Q8" s="347"/>
      <c r="R8" s="345">
        <v>19</v>
      </c>
      <c r="S8" s="346">
        <v>9.6</v>
      </c>
      <c r="T8" s="345">
        <v>0</v>
      </c>
      <c r="U8" s="346">
        <v>0</v>
      </c>
      <c r="V8" s="348">
        <v>197</v>
      </c>
      <c r="W8" s="349">
        <v>6.1</v>
      </c>
    </row>
    <row r="9" spans="1:31" s="1" customFormat="1" ht="12.95" customHeight="1" x14ac:dyDescent="0.2">
      <c r="A9" s="330" t="s">
        <v>3</v>
      </c>
      <c r="B9" s="320">
        <v>0</v>
      </c>
      <c r="C9" s="335">
        <v>0</v>
      </c>
      <c r="D9" s="319"/>
      <c r="E9" s="453"/>
      <c r="F9" s="319"/>
      <c r="G9" s="453"/>
      <c r="H9" s="320">
        <v>0</v>
      </c>
      <c r="I9" s="335">
        <v>0</v>
      </c>
      <c r="J9" s="319"/>
      <c r="K9" s="453"/>
      <c r="L9" s="320">
        <v>0</v>
      </c>
      <c r="M9" s="335">
        <v>0</v>
      </c>
      <c r="N9" s="320">
        <v>0</v>
      </c>
      <c r="O9" s="335">
        <v>0</v>
      </c>
      <c r="P9" s="319"/>
      <c r="Q9" s="453"/>
      <c r="R9" s="320">
        <v>3</v>
      </c>
      <c r="S9" s="335">
        <v>33.299999999999997</v>
      </c>
      <c r="T9" s="320">
        <v>0</v>
      </c>
      <c r="U9" s="335">
        <v>0</v>
      </c>
      <c r="V9" s="329">
        <v>9</v>
      </c>
      <c r="W9" s="351">
        <v>0.3</v>
      </c>
    </row>
    <row r="10" spans="1:31" s="1" customFormat="1" ht="12.95" customHeight="1" x14ac:dyDescent="0.2">
      <c r="A10" s="330" t="s">
        <v>5</v>
      </c>
      <c r="B10" s="320">
        <v>15</v>
      </c>
      <c r="C10" s="335">
        <v>40.5</v>
      </c>
      <c r="D10" s="320">
        <v>9</v>
      </c>
      <c r="E10" s="335">
        <v>24.3</v>
      </c>
      <c r="F10" s="320">
        <v>6</v>
      </c>
      <c r="G10" s="335">
        <v>16.2</v>
      </c>
      <c r="H10" s="319"/>
      <c r="I10" s="453"/>
      <c r="J10" s="320">
        <v>0</v>
      </c>
      <c r="K10" s="335">
        <v>0</v>
      </c>
      <c r="L10" s="319"/>
      <c r="M10" s="453"/>
      <c r="N10" s="320">
        <v>0</v>
      </c>
      <c r="O10" s="335">
        <v>0</v>
      </c>
      <c r="P10" s="320">
        <v>3</v>
      </c>
      <c r="Q10" s="335">
        <v>8.1</v>
      </c>
      <c r="R10" s="319"/>
      <c r="S10" s="453"/>
      <c r="T10" s="320">
        <v>0</v>
      </c>
      <c r="U10" s="335">
        <v>0</v>
      </c>
      <c r="V10" s="329">
        <v>37</v>
      </c>
      <c r="W10" s="351">
        <v>1.1000000000000001</v>
      </c>
    </row>
    <row r="11" spans="1:31" s="1" customFormat="1" ht="12.95" customHeight="1" x14ac:dyDescent="0.2">
      <c r="A11" s="330" t="s">
        <v>7</v>
      </c>
      <c r="B11" s="320">
        <v>78</v>
      </c>
      <c r="C11" s="335">
        <v>24.6</v>
      </c>
      <c r="D11" s="320">
        <v>52</v>
      </c>
      <c r="E11" s="335">
        <v>16.399999999999999</v>
      </c>
      <c r="F11" s="320">
        <v>57</v>
      </c>
      <c r="G11" s="335">
        <v>18</v>
      </c>
      <c r="H11" s="320">
        <v>17</v>
      </c>
      <c r="I11" s="335">
        <v>5.4</v>
      </c>
      <c r="J11" s="320">
        <v>6</v>
      </c>
      <c r="K11" s="335">
        <v>1.9</v>
      </c>
      <c r="L11" s="320">
        <v>6</v>
      </c>
      <c r="M11" s="335">
        <v>1.9</v>
      </c>
      <c r="N11" s="320">
        <v>20</v>
      </c>
      <c r="O11" s="335">
        <v>6.3</v>
      </c>
      <c r="P11" s="320">
        <v>9</v>
      </c>
      <c r="Q11" s="335">
        <v>2.8</v>
      </c>
      <c r="R11" s="320">
        <v>72</v>
      </c>
      <c r="S11" s="335">
        <v>22.7</v>
      </c>
      <c r="T11" s="320">
        <v>0</v>
      </c>
      <c r="U11" s="335">
        <v>0</v>
      </c>
      <c r="V11" s="329">
        <v>317</v>
      </c>
      <c r="W11" s="351">
        <v>9.8000000000000007</v>
      </c>
    </row>
    <row r="12" spans="1:31" s="1" customFormat="1" ht="12.95" customHeight="1" x14ac:dyDescent="0.2">
      <c r="A12" s="330" t="s">
        <v>9</v>
      </c>
      <c r="B12" s="320">
        <v>26</v>
      </c>
      <c r="C12" s="335">
        <v>15.5</v>
      </c>
      <c r="D12" s="320">
        <v>133</v>
      </c>
      <c r="E12" s="335">
        <v>79.2</v>
      </c>
      <c r="F12" s="319"/>
      <c r="G12" s="453"/>
      <c r="H12" s="320">
        <v>0</v>
      </c>
      <c r="I12" s="335">
        <v>0</v>
      </c>
      <c r="J12" s="319"/>
      <c r="K12" s="453"/>
      <c r="L12" s="320">
        <v>0</v>
      </c>
      <c r="M12" s="335">
        <v>0</v>
      </c>
      <c r="N12" s="320">
        <v>0</v>
      </c>
      <c r="O12" s="335">
        <v>0</v>
      </c>
      <c r="P12" s="319"/>
      <c r="Q12" s="453"/>
      <c r="R12" s="320">
        <v>3</v>
      </c>
      <c r="S12" s="335">
        <v>1.8</v>
      </c>
      <c r="T12" s="320">
        <v>0</v>
      </c>
      <c r="U12" s="335">
        <v>0</v>
      </c>
      <c r="V12" s="329">
        <v>168</v>
      </c>
      <c r="W12" s="351">
        <v>5.2</v>
      </c>
    </row>
    <row r="13" spans="1:31" s="1" customFormat="1" ht="12.95" customHeight="1" x14ac:dyDescent="0.2">
      <c r="A13" s="330" t="s">
        <v>11</v>
      </c>
      <c r="B13" s="320">
        <v>40</v>
      </c>
      <c r="C13" s="335">
        <v>26.7</v>
      </c>
      <c r="D13" s="320">
        <v>89</v>
      </c>
      <c r="E13" s="335">
        <v>59.3</v>
      </c>
      <c r="F13" s="320">
        <v>6</v>
      </c>
      <c r="G13" s="335">
        <v>4</v>
      </c>
      <c r="H13" s="320">
        <v>3</v>
      </c>
      <c r="I13" s="335">
        <v>2</v>
      </c>
      <c r="J13" s="320">
        <v>6</v>
      </c>
      <c r="K13" s="335">
        <v>4</v>
      </c>
      <c r="L13" s="320">
        <v>0</v>
      </c>
      <c r="M13" s="335">
        <v>0</v>
      </c>
      <c r="N13" s="319"/>
      <c r="O13" s="453"/>
      <c r="P13" s="319"/>
      <c r="Q13" s="453"/>
      <c r="R13" s="320">
        <v>3</v>
      </c>
      <c r="S13" s="335">
        <v>2</v>
      </c>
      <c r="T13" s="320">
        <v>0</v>
      </c>
      <c r="U13" s="335">
        <v>0</v>
      </c>
      <c r="V13" s="329">
        <v>150</v>
      </c>
      <c r="W13" s="351">
        <v>4.5999999999999996</v>
      </c>
    </row>
    <row r="14" spans="1:31" s="1" customFormat="1" ht="12.95" customHeight="1" x14ac:dyDescent="0.2">
      <c r="A14" s="330" t="s">
        <v>13</v>
      </c>
      <c r="B14" s="320">
        <v>30</v>
      </c>
      <c r="C14" s="335">
        <v>25.9</v>
      </c>
      <c r="D14" s="320">
        <v>4</v>
      </c>
      <c r="E14" s="335">
        <v>3.4</v>
      </c>
      <c r="F14" s="320">
        <v>19</v>
      </c>
      <c r="G14" s="335">
        <v>16.399999999999999</v>
      </c>
      <c r="H14" s="320">
        <v>26</v>
      </c>
      <c r="I14" s="335">
        <v>22.4</v>
      </c>
      <c r="J14" s="319"/>
      <c r="K14" s="453"/>
      <c r="L14" s="320">
        <v>0</v>
      </c>
      <c r="M14" s="335">
        <v>0</v>
      </c>
      <c r="N14" s="320">
        <v>7</v>
      </c>
      <c r="O14" s="335">
        <v>6</v>
      </c>
      <c r="P14" s="320">
        <v>4</v>
      </c>
      <c r="Q14" s="335">
        <v>3.4</v>
      </c>
      <c r="R14" s="320">
        <v>22</v>
      </c>
      <c r="S14" s="335">
        <v>19</v>
      </c>
      <c r="T14" s="319"/>
      <c r="U14" s="453"/>
      <c r="V14" s="329">
        <v>116</v>
      </c>
      <c r="W14" s="351">
        <v>3.6</v>
      </c>
    </row>
    <row r="15" spans="1:31" s="1" customFormat="1" ht="12.95" customHeight="1" x14ac:dyDescent="0.2">
      <c r="A15" s="330" t="s">
        <v>15</v>
      </c>
      <c r="B15" s="320">
        <v>10</v>
      </c>
      <c r="C15" s="335">
        <v>20.399999999999999</v>
      </c>
      <c r="D15" s="320">
        <v>28</v>
      </c>
      <c r="E15" s="335">
        <v>57.1</v>
      </c>
      <c r="F15" s="319"/>
      <c r="G15" s="453"/>
      <c r="H15" s="320">
        <v>0</v>
      </c>
      <c r="I15" s="335">
        <v>0</v>
      </c>
      <c r="J15" s="320">
        <v>0</v>
      </c>
      <c r="K15" s="335">
        <v>0</v>
      </c>
      <c r="L15" s="319"/>
      <c r="M15" s="453"/>
      <c r="N15" s="320">
        <v>0</v>
      </c>
      <c r="O15" s="335">
        <v>0</v>
      </c>
      <c r="P15" s="320">
        <v>4</v>
      </c>
      <c r="Q15" s="335">
        <v>8.1999999999999993</v>
      </c>
      <c r="R15" s="320">
        <v>3</v>
      </c>
      <c r="S15" s="335">
        <v>6.1</v>
      </c>
      <c r="T15" s="320">
        <v>0</v>
      </c>
      <c r="U15" s="335">
        <v>0</v>
      </c>
      <c r="V15" s="329">
        <v>49</v>
      </c>
      <c r="W15" s="351">
        <v>1.5</v>
      </c>
    </row>
    <row r="16" spans="1:31" s="1" customFormat="1" ht="12.95" customHeight="1" x14ac:dyDescent="0.2">
      <c r="A16" s="330" t="s">
        <v>17</v>
      </c>
      <c r="B16" s="320">
        <v>8</v>
      </c>
      <c r="C16" s="335">
        <v>5.8</v>
      </c>
      <c r="D16" s="320">
        <v>121</v>
      </c>
      <c r="E16" s="335">
        <v>88.3</v>
      </c>
      <c r="F16" s="320">
        <v>0</v>
      </c>
      <c r="G16" s="335">
        <v>0</v>
      </c>
      <c r="H16" s="319"/>
      <c r="I16" s="453"/>
      <c r="J16" s="320">
        <v>5</v>
      </c>
      <c r="K16" s="335">
        <v>3.6</v>
      </c>
      <c r="L16" s="320">
        <v>0</v>
      </c>
      <c r="M16" s="335">
        <v>0</v>
      </c>
      <c r="N16" s="319"/>
      <c r="O16" s="453"/>
      <c r="P16" s="319"/>
      <c r="Q16" s="453"/>
      <c r="R16" s="320">
        <v>0</v>
      </c>
      <c r="S16" s="335">
        <v>0</v>
      </c>
      <c r="T16" s="320">
        <v>0</v>
      </c>
      <c r="U16" s="335">
        <v>0</v>
      </c>
      <c r="V16" s="329">
        <v>137</v>
      </c>
      <c r="W16" s="351">
        <v>4.2</v>
      </c>
    </row>
    <row r="17" spans="1:23" s="1" customFormat="1" ht="12.95" customHeight="1" x14ac:dyDescent="0.2">
      <c r="A17" s="330" t="s">
        <v>19</v>
      </c>
      <c r="B17" s="320">
        <v>21</v>
      </c>
      <c r="C17" s="335">
        <v>35.6</v>
      </c>
      <c r="D17" s="320">
        <v>6</v>
      </c>
      <c r="E17" s="335">
        <v>10.199999999999999</v>
      </c>
      <c r="F17" s="320">
        <v>5</v>
      </c>
      <c r="G17" s="335">
        <v>8.5</v>
      </c>
      <c r="H17" s="320">
        <v>7</v>
      </c>
      <c r="I17" s="335">
        <v>11.9</v>
      </c>
      <c r="J17" s="320">
        <v>3</v>
      </c>
      <c r="K17" s="335">
        <v>5.0999999999999996</v>
      </c>
      <c r="L17" s="319"/>
      <c r="M17" s="453"/>
      <c r="N17" s="320">
        <v>3</v>
      </c>
      <c r="O17" s="335">
        <v>5.0999999999999996</v>
      </c>
      <c r="P17" s="320">
        <v>4</v>
      </c>
      <c r="Q17" s="335">
        <v>6.8</v>
      </c>
      <c r="R17" s="320">
        <v>9</v>
      </c>
      <c r="S17" s="335">
        <v>15.3</v>
      </c>
      <c r="T17" s="319"/>
      <c r="U17" s="453"/>
      <c r="V17" s="329">
        <v>59</v>
      </c>
      <c r="W17" s="351">
        <v>1.8</v>
      </c>
    </row>
    <row r="18" spans="1:23" s="1" customFormat="1" ht="12.95" customHeight="1" x14ac:dyDescent="0.2">
      <c r="A18" s="330" t="s">
        <v>21</v>
      </c>
      <c r="B18" s="320">
        <v>10</v>
      </c>
      <c r="C18" s="335">
        <v>50</v>
      </c>
      <c r="D18" s="320">
        <v>0</v>
      </c>
      <c r="E18" s="335">
        <v>0</v>
      </c>
      <c r="F18" s="320">
        <v>5</v>
      </c>
      <c r="G18" s="335">
        <v>25</v>
      </c>
      <c r="H18" s="320">
        <v>0</v>
      </c>
      <c r="I18" s="335">
        <v>0</v>
      </c>
      <c r="J18" s="320">
        <v>3</v>
      </c>
      <c r="K18" s="335">
        <v>15</v>
      </c>
      <c r="L18" s="319"/>
      <c r="M18" s="453"/>
      <c r="N18" s="320">
        <v>0</v>
      </c>
      <c r="O18" s="335">
        <v>0</v>
      </c>
      <c r="P18" s="320">
        <v>0</v>
      </c>
      <c r="Q18" s="335">
        <v>0</v>
      </c>
      <c r="R18" s="319"/>
      <c r="S18" s="453"/>
      <c r="T18" s="320">
        <v>0</v>
      </c>
      <c r="U18" s="335">
        <v>0</v>
      </c>
      <c r="V18" s="329">
        <v>20</v>
      </c>
      <c r="W18" s="351">
        <v>0.6</v>
      </c>
    </row>
    <row r="19" spans="1:23" s="1" customFormat="1" ht="12.95" customHeight="1" x14ac:dyDescent="0.2">
      <c r="A19" s="330" t="s">
        <v>23</v>
      </c>
      <c r="B19" s="320">
        <v>24</v>
      </c>
      <c r="C19" s="335">
        <v>26.7</v>
      </c>
      <c r="D19" s="320">
        <v>4</v>
      </c>
      <c r="E19" s="335">
        <v>4.4000000000000004</v>
      </c>
      <c r="F19" s="320">
        <v>14</v>
      </c>
      <c r="G19" s="335">
        <v>15.6</v>
      </c>
      <c r="H19" s="320">
        <v>6</v>
      </c>
      <c r="I19" s="335">
        <v>6.7</v>
      </c>
      <c r="J19" s="320">
        <v>4</v>
      </c>
      <c r="K19" s="335">
        <v>4.4000000000000004</v>
      </c>
      <c r="L19" s="320">
        <v>4</v>
      </c>
      <c r="M19" s="335">
        <v>4.4000000000000004</v>
      </c>
      <c r="N19" s="320">
        <v>12</v>
      </c>
      <c r="O19" s="335">
        <v>13.3</v>
      </c>
      <c r="P19" s="319"/>
      <c r="Q19" s="453"/>
      <c r="R19" s="320">
        <v>21</v>
      </c>
      <c r="S19" s="335">
        <v>23.3</v>
      </c>
      <c r="T19" s="319"/>
      <c r="U19" s="453"/>
      <c r="V19" s="329">
        <v>90</v>
      </c>
      <c r="W19" s="351">
        <v>2.8</v>
      </c>
    </row>
    <row r="20" spans="1:23" s="1" customFormat="1" ht="12.95" customHeight="1" x14ac:dyDescent="0.2">
      <c r="A20" s="330" t="s">
        <v>25</v>
      </c>
      <c r="B20" s="320">
        <v>13</v>
      </c>
      <c r="C20" s="335">
        <v>13</v>
      </c>
      <c r="D20" s="320">
        <v>8</v>
      </c>
      <c r="E20" s="335">
        <v>8</v>
      </c>
      <c r="F20" s="320">
        <v>13</v>
      </c>
      <c r="G20" s="335">
        <v>13</v>
      </c>
      <c r="H20" s="320">
        <v>5</v>
      </c>
      <c r="I20" s="335">
        <v>5</v>
      </c>
      <c r="J20" s="319"/>
      <c r="K20" s="453"/>
      <c r="L20" s="320">
        <v>29</v>
      </c>
      <c r="M20" s="335">
        <v>29</v>
      </c>
      <c r="N20" s="320">
        <v>11</v>
      </c>
      <c r="O20" s="335">
        <v>11</v>
      </c>
      <c r="P20" s="320">
        <v>3</v>
      </c>
      <c r="Q20" s="335">
        <v>3</v>
      </c>
      <c r="R20" s="320">
        <v>17</v>
      </c>
      <c r="S20" s="335">
        <v>17</v>
      </c>
      <c r="T20" s="319"/>
      <c r="U20" s="453"/>
      <c r="V20" s="329">
        <v>100</v>
      </c>
      <c r="W20" s="351">
        <v>3.1</v>
      </c>
    </row>
    <row r="21" spans="1:23" s="1" customFormat="1" ht="12.95" customHeight="1" x14ac:dyDescent="0.2">
      <c r="A21" s="330" t="s">
        <v>27</v>
      </c>
      <c r="B21" s="320">
        <v>8</v>
      </c>
      <c r="C21" s="335">
        <v>13.1</v>
      </c>
      <c r="D21" s="320">
        <v>49</v>
      </c>
      <c r="E21" s="335">
        <v>80.3</v>
      </c>
      <c r="F21" s="319"/>
      <c r="G21" s="453"/>
      <c r="H21" s="319"/>
      <c r="I21" s="453"/>
      <c r="J21" s="319"/>
      <c r="K21" s="453"/>
      <c r="L21" s="319"/>
      <c r="M21" s="453"/>
      <c r="N21" s="320">
        <v>0</v>
      </c>
      <c r="O21" s="335">
        <v>0</v>
      </c>
      <c r="P21" s="320">
        <v>0</v>
      </c>
      <c r="Q21" s="335">
        <v>0</v>
      </c>
      <c r="R21" s="320">
        <v>0</v>
      </c>
      <c r="S21" s="335">
        <v>0</v>
      </c>
      <c r="T21" s="320">
        <v>0</v>
      </c>
      <c r="U21" s="335">
        <v>0</v>
      </c>
      <c r="V21" s="329">
        <v>61</v>
      </c>
      <c r="W21" s="351">
        <v>1.9</v>
      </c>
    </row>
    <row r="22" spans="1:23" s="1" customFormat="1" ht="12.95" customHeight="1" x14ac:dyDescent="0.2">
      <c r="A22" s="330" t="s">
        <v>29</v>
      </c>
      <c r="B22" s="320">
        <v>8</v>
      </c>
      <c r="C22" s="335">
        <v>8.6</v>
      </c>
      <c r="D22" s="320">
        <v>46</v>
      </c>
      <c r="E22" s="335">
        <v>49.5</v>
      </c>
      <c r="F22" s="320">
        <v>7</v>
      </c>
      <c r="G22" s="335">
        <v>7.5</v>
      </c>
      <c r="H22" s="320">
        <v>7</v>
      </c>
      <c r="I22" s="335">
        <v>7.5</v>
      </c>
      <c r="J22" s="319"/>
      <c r="K22" s="453"/>
      <c r="L22" s="319"/>
      <c r="M22" s="453"/>
      <c r="N22" s="319"/>
      <c r="O22" s="453"/>
      <c r="P22" s="320">
        <v>0</v>
      </c>
      <c r="Q22" s="335">
        <v>0</v>
      </c>
      <c r="R22" s="320">
        <v>21</v>
      </c>
      <c r="S22" s="335">
        <v>22.6</v>
      </c>
      <c r="T22" s="320">
        <v>0</v>
      </c>
      <c r="U22" s="335">
        <v>0</v>
      </c>
      <c r="V22" s="329">
        <v>93</v>
      </c>
      <c r="W22" s="351">
        <v>2.9</v>
      </c>
    </row>
    <row r="23" spans="1:23" s="1" customFormat="1" ht="12.95" customHeight="1" x14ac:dyDescent="0.2">
      <c r="A23" s="330" t="s">
        <v>31</v>
      </c>
      <c r="B23" s="320">
        <v>29</v>
      </c>
      <c r="C23" s="335">
        <v>43.3</v>
      </c>
      <c r="D23" s="320">
        <v>3</v>
      </c>
      <c r="E23" s="335">
        <v>4.5</v>
      </c>
      <c r="F23" s="320">
        <v>8</v>
      </c>
      <c r="G23" s="335">
        <v>11.9</v>
      </c>
      <c r="H23" s="320">
        <v>4</v>
      </c>
      <c r="I23" s="335">
        <v>6</v>
      </c>
      <c r="J23" s="320">
        <v>0</v>
      </c>
      <c r="K23" s="335">
        <v>0</v>
      </c>
      <c r="L23" s="320">
        <v>3</v>
      </c>
      <c r="M23" s="335">
        <v>4.5</v>
      </c>
      <c r="N23" s="320">
        <v>3</v>
      </c>
      <c r="O23" s="335">
        <v>4.5</v>
      </c>
      <c r="P23" s="320">
        <v>5</v>
      </c>
      <c r="Q23" s="335">
        <v>7.5</v>
      </c>
      <c r="R23" s="320">
        <v>12</v>
      </c>
      <c r="S23" s="335">
        <v>17.899999999999999</v>
      </c>
      <c r="T23" s="320">
        <v>0</v>
      </c>
      <c r="U23" s="335">
        <v>0</v>
      </c>
      <c r="V23" s="329">
        <v>67</v>
      </c>
      <c r="W23" s="351">
        <v>2.1</v>
      </c>
    </row>
    <row r="24" spans="1:23" s="1" customFormat="1" ht="12.95" customHeight="1" x14ac:dyDescent="0.2">
      <c r="A24" s="330" t="s">
        <v>33</v>
      </c>
      <c r="B24" s="320">
        <v>9</v>
      </c>
      <c r="C24" s="335">
        <v>15.5</v>
      </c>
      <c r="D24" s="320">
        <v>41</v>
      </c>
      <c r="E24" s="335">
        <v>70.7</v>
      </c>
      <c r="F24" s="319"/>
      <c r="G24" s="453"/>
      <c r="H24" s="319"/>
      <c r="I24" s="453"/>
      <c r="J24" s="320">
        <v>0</v>
      </c>
      <c r="K24" s="335">
        <v>0</v>
      </c>
      <c r="L24" s="320">
        <v>0</v>
      </c>
      <c r="M24" s="335">
        <v>0</v>
      </c>
      <c r="N24" s="319"/>
      <c r="O24" s="453"/>
      <c r="P24" s="320">
        <v>0</v>
      </c>
      <c r="Q24" s="335">
        <v>0</v>
      </c>
      <c r="R24" s="320">
        <v>3</v>
      </c>
      <c r="S24" s="335">
        <v>5.2</v>
      </c>
      <c r="T24" s="320">
        <v>0</v>
      </c>
      <c r="U24" s="335">
        <v>0</v>
      </c>
      <c r="V24" s="329">
        <v>58</v>
      </c>
      <c r="W24" s="351">
        <v>1.8</v>
      </c>
    </row>
    <row r="25" spans="1:23" s="1" customFormat="1" ht="12.95" customHeight="1" x14ac:dyDescent="0.2">
      <c r="A25" s="330" t="s">
        <v>35</v>
      </c>
      <c r="B25" s="320">
        <v>20</v>
      </c>
      <c r="C25" s="335">
        <v>46.5</v>
      </c>
      <c r="D25" s="319"/>
      <c r="E25" s="453"/>
      <c r="F25" s="319"/>
      <c r="G25" s="453"/>
      <c r="H25" s="319"/>
      <c r="I25" s="453"/>
      <c r="J25" s="320">
        <v>3</v>
      </c>
      <c r="K25" s="335">
        <v>7</v>
      </c>
      <c r="L25" s="320">
        <v>5</v>
      </c>
      <c r="M25" s="335">
        <v>11.6</v>
      </c>
      <c r="N25" s="320">
        <v>0</v>
      </c>
      <c r="O25" s="335">
        <v>0</v>
      </c>
      <c r="P25" s="320">
        <v>3</v>
      </c>
      <c r="Q25" s="335">
        <v>7</v>
      </c>
      <c r="R25" s="320">
        <v>7</v>
      </c>
      <c r="S25" s="335">
        <v>16.3</v>
      </c>
      <c r="T25" s="320">
        <v>0</v>
      </c>
      <c r="U25" s="335">
        <v>0</v>
      </c>
      <c r="V25" s="329">
        <v>43</v>
      </c>
      <c r="W25" s="351">
        <v>1.3</v>
      </c>
    </row>
    <row r="26" spans="1:23" s="1" customFormat="1" ht="12.95" customHeight="1" x14ac:dyDescent="0.2">
      <c r="A26" s="330" t="s">
        <v>37</v>
      </c>
      <c r="B26" s="320">
        <v>28</v>
      </c>
      <c r="C26" s="335">
        <v>39.4</v>
      </c>
      <c r="D26" s="320">
        <v>0</v>
      </c>
      <c r="E26" s="335">
        <v>0</v>
      </c>
      <c r="F26" s="320">
        <v>9</v>
      </c>
      <c r="G26" s="335">
        <v>12.7</v>
      </c>
      <c r="H26" s="320">
        <v>5</v>
      </c>
      <c r="I26" s="335">
        <v>7</v>
      </c>
      <c r="J26" s="320">
        <v>3</v>
      </c>
      <c r="K26" s="335">
        <v>4.2</v>
      </c>
      <c r="L26" s="320">
        <v>4</v>
      </c>
      <c r="M26" s="335">
        <v>5.6</v>
      </c>
      <c r="N26" s="320">
        <v>18</v>
      </c>
      <c r="O26" s="335">
        <v>25.4</v>
      </c>
      <c r="P26" s="320">
        <v>0</v>
      </c>
      <c r="Q26" s="335">
        <v>0</v>
      </c>
      <c r="R26" s="320">
        <v>4</v>
      </c>
      <c r="S26" s="335">
        <v>5.6</v>
      </c>
      <c r="T26" s="320">
        <v>0</v>
      </c>
      <c r="U26" s="335">
        <v>0</v>
      </c>
      <c r="V26" s="329">
        <v>71</v>
      </c>
      <c r="W26" s="351">
        <v>2.2000000000000002</v>
      </c>
    </row>
    <row r="27" spans="1:23" s="1" customFormat="1" ht="12.95" customHeight="1" x14ac:dyDescent="0.2">
      <c r="A27" s="330" t="s">
        <v>39</v>
      </c>
      <c r="B27" s="320">
        <v>7</v>
      </c>
      <c r="C27" s="335">
        <v>26.9</v>
      </c>
      <c r="D27" s="319"/>
      <c r="E27" s="453"/>
      <c r="F27" s="320">
        <v>12</v>
      </c>
      <c r="G27" s="335">
        <v>46.2</v>
      </c>
      <c r="H27" s="320">
        <v>0</v>
      </c>
      <c r="I27" s="335">
        <v>0</v>
      </c>
      <c r="J27" s="319"/>
      <c r="K27" s="453"/>
      <c r="L27" s="320">
        <v>0</v>
      </c>
      <c r="M27" s="335">
        <v>0</v>
      </c>
      <c r="N27" s="320">
        <v>0</v>
      </c>
      <c r="O27" s="335">
        <v>0</v>
      </c>
      <c r="P27" s="320">
        <v>0</v>
      </c>
      <c r="Q27" s="335">
        <v>0</v>
      </c>
      <c r="R27" s="320">
        <v>4</v>
      </c>
      <c r="S27" s="335">
        <v>15.4</v>
      </c>
      <c r="T27" s="320">
        <v>0</v>
      </c>
      <c r="U27" s="335">
        <v>0</v>
      </c>
      <c r="V27" s="329">
        <v>26</v>
      </c>
      <c r="W27" s="351">
        <v>0.8</v>
      </c>
    </row>
    <row r="28" spans="1:23" s="1" customFormat="1" ht="12.95" customHeight="1" x14ac:dyDescent="0.2">
      <c r="A28" s="330" t="s">
        <v>41</v>
      </c>
      <c r="B28" s="320">
        <v>23</v>
      </c>
      <c r="C28" s="335">
        <v>8.3000000000000007</v>
      </c>
      <c r="D28" s="320">
        <v>53</v>
      </c>
      <c r="E28" s="335">
        <v>19.100000000000001</v>
      </c>
      <c r="F28" s="320">
        <v>91</v>
      </c>
      <c r="G28" s="335">
        <v>32.700000000000003</v>
      </c>
      <c r="H28" s="320">
        <v>39</v>
      </c>
      <c r="I28" s="335">
        <v>14</v>
      </c>
      <c r="J28" s="320">
        <v>3</v>
      </c>
      <c r="K28" s="335">
        <v>1.1000000000000001</v>
      </c>
      <c r="L28" s="320">
        <v>5</v>
      </c>
      <c r="M28" s="335">
        <v>1.8</v>
      </c>
      <c r="N28" s="320">
        <v>11</v>
      </c>
      <c r="O28" s="335">
        <v>4</v>
      </c>
      <c r="P28" s="320">
        <v>15</v>
      </c>
      <c r="Q28" s="335">
        <v>5.4</v>
      </c>
      <c r="R28" s="320">
        <v>38</v>
      </c>
      <c r="S28" s="335">
        <v>13.7</v>
      </c>
      <c r="T28" s="320">
        <v>0</v>
      </c>
      <c r="U28" s="335">
        <v>0</v>
      </c>
      <c r="V28" s="329">
        <v>278</v>
      </c>
      <c r="W28" s="351">
        <v>8.6</v>
      </c>
    </row>
    <row r="29" spans="1:23" s="1" customFormat="1" ht="12.95" customHeight="1" x14ac:dyDescent="0.2">
      <c r="A29" s="330" t="s">
        <v>43</v>
      </c>
      <c r="B29" s="320">
        <v>11</v>
      </c>
      <c r="C29" s="335">
        <v>24.4</v>
      </c>
      <c r="D29" s="320">
        <v>25</v>
      </c>
      <c r="E29" s="335">
        <v>55.6</v>
      </c>
      <c r="F29" s="319"/>
      <c r="G29" s="453"/>
      <c r="H29" s="319"/>
      <c r="I29" s="453"/>
      <c r="J29" s="320">
        <v>0</v>
      </c>
      <c r="K29" s="335">
        <v>0</v>
      </c>
      <c r="L29" s="320">
        <v>0</v>
      </c>
      <c r="M29" s="335">
        <v>0</v>
      </c>
      <c r="N29" s="320">
        <v>0</v>
      </c>
      <c r="O29" s="335">
        <v>0</v>
      </c>
      <c r="P29" s="320">
        <v>0</v>
      </c>
      <c r="Q29" s="335">
        <v>0</v>
      </c>
      <c r="R29" s="320">
        <v>5</v>
      </c>
      <c r="S29" s="335">
        <v>11.1</v>
      </c>
      <c r="T29" s="320">
        <v>0</v>
      </c>
      <c r="U29" s="335">
        <v>0</v>
      </c>
      <c r="V29" s="329">
        <v>45</v>
      </c>
      <c r="W29" s="351">
        <v>1.4</v>
      </c>
    </row>
    <row r="30" spans="1:23" s="1" customFormat="1" ht="12.95" customHeight="1" x14ac:dyDescent="0.2">
      <c r="A30" s="330" t="s">
        <v>45</v>
      </c>
      <c r="B30" s="320">
        <v>17</v>
      </c>
      <c r="C30" s="335">
        <v>7.8</v>
      </c>
      <c r="D30" s="320">
        <v>185</v>
      </c>
      <c r="E30" s="335">
        <v>85.3</v>
      </c>
      <c r="F30" s="319"/>
      <c r="G30" s="453"/>
      <c r="H30" s="319"/>
      <c r="I30" s="453"/>
      <c r="J30" s="320">
        <v>4</v>
      </c>
      <c r="K30" s="335">
        <v>1.8</v>
      </c>
      <c r="L30" s="320">
        <v>0</v>
      </c>
      <c r="M30" s="335">
        <v>0</v>
      </c>
      <c r="N30" s="319"/>
      <c r="O30" s="453"/>
      <c r="P30" s="319"/>
      <c r="Q30" s="453"/>
      <c r="R30" s="320">
        <v>7</v>
      </c>
      <c r="S30" s="335">
        <v>3.2</v>
      </c>
      <c r="T30" s="320">
        <v>0</v>
      </c>
      <c r="U30" s="335">
        <v>0</v>
      </c>
      <c r="V30" s="329">
        <v>217</v>
      </c>
      <c r="W30" s="351">
        <v>6.7</v>
      </c>
    </row>
    <row r="31" spans="1:23" s="1" customFormat="1" ht="12.95" customHeight="1" x14ac:dyDescent="0.2">
      <c r="A31" s="330" t="s">
        <v>47</v>
      </c>
      <c r="B31" s="320">
        <v>49</v>
      </c>
      <c r="C31" s="335">
        <v>44.5</v>
      </c>
      <c r="D31" s="320">
        <v>17</v>
      </c>
      <c r="E31" s="335">
        <v>15.5</v>
      </c>
      <c r="F31" s="320">
        <v>10</v>
      </c>
      <c r="G31" s="335">
        <v>9.1</v>
      </c>
      <c r="H31" s="320">
        <v>8</v>
      </c>
      <c r="I31" s="335">
        <v>7.3</v>
      </c>
      <c r="J31" s="320">
        <v>9</v>
      </c>
      <c r="K31" s="335">
        <v>8.1999999999999993</v>
      </c>
      <c r="L31" s="320">
        <v>0</v>
      </c>
      <c r="M31" s="335">
        <v>0</v>
      </c>
      <c r="N31" s="319"/>
      <c r="O31" s="453"/>
      <c r="P31" s="320">
        <v>6</v>
      </c>
      <c r="Q31" s="335">
        <v>5.5</v>
      </c>
      <c r="R31" s="320">
        <v>10</v>
      </c>
      <c r="S31" s="335">
        <v>9.1</v>
      </c>
      <c r="T31" s="319"/>
      <c r="U31" s="453"/>
      <c r="V31" s="329">
        <v>110</v>
      </c>
      <c r="W31" s="351">
        <v>3.4</v>
      </c>
    </row>
    <row r="32" spans="1:23" s="1" customFormat="1" ht="12.95" customHeight="1" x14ac:dyDescent="0.2">
      <c r="A32" s="330" t="s">
        <v>49</v>
      </c>
      <c r="B32" s="319"/>
      <c r="C32" s="453"/>
      <c r="D32" s="320">
        <v>31</v>
      </c>
      <c r="E32" s="335">
        <v>93.9</v>
      </c>
      <c r="F32" s="320">
        <v>0</v>
      </c>
      <c r="G32" s="335">
        <v>0</v>
      </c>
      <c r="H32" s="320">
        <v>0</v>
      </c>
      <c r="I32" s="335">
        <v>0</v>
      </c>
      <c r="J32" s="319"/>
      <c r="K32" s="453"/>
      <c r="L32" s="320">
        <v>0</v>
      </c>
      <c r="M32" s="335">
        <v>0</v>
      </c>
      <c r="N32" s="320">
        <v>0</v>
      </c>
      <c r="O32" s="335">
        <v>0</v>
      </c>
      <c r="P32" s="320">
        <v>0</v>
      </c>
      <c r="Q32" s="335">
        <v>0</v>
      </c>
      <c r="R32" s="320">
        <v>0</v>
      </c>
      <c r="S32" s="335">
        <v>0</v>
      </c>
      <c r="T32" s="320">
        <v>0</v>
      </c>
      <c r="U32" s="335">
        <v>0</v>
      </c>
      <c r="V32" s="329">
        <v>33</v>
      </c>
      <c r="W32" s="351">
        <v>1</v>
      </c>
    </row>
    <row r="33" spans="1:34" s="1" customFormat="1" ht="12.95" customHeight="1" x14ac:dyDescent="0.2">
      <c r="A33" s="330" t="s">
        <v>51</v>
      </c>
      <c r="B33" s="320">
        <v>19</v>
      </c>
      <c r="C33" s="335">
        <v>41.3</v>
      </c>
      <c r="D33" s="320">
        <v>3</v>
      </c>
      <c r="E33" s="335">
        <v>6.5</v>
      </c>
      <c r="F33" s="320">
        <v>4</v>
      </c>
      <c r="G33" s="335">
        <v>8.6999999999999993</v>
      </c>
      <c r="H33" s="320">
        <v>6</v>
      </c>
      <c r="I33" s="335">
        <v>13</v>
      </c>
      <c r="J33" s="320">
        <v>3</v>
      </c>
      <c r="K33" s="335">
        <v>6.5</v>
      </c>
      <c r="L33" s="320">
        <v>4</v>
      </c>
      <c r="M33" s="335">
        <v>8.6999999999999993</v>
      </c>
      <c r="N33" s="320">
        <v>0</v>
      </c>
      <c r="O33" s="335">
        <v>0</v>
      </c>
      <c r="P33" s="319"/>
      <c r="Q33" s="453"/>
      <c r="R33" s="320">
        <v>6</v>
      </c>
      <c r="S33" s="335">
        <v>13</v>
      </c>
      <c r="T33" s="319"/>
      <c r="U33" s="453"/>
      <c r="V33" s="329">
        <v>46</v>
      </c>
      <c r="W33" s="351">
        <v>1.4</v>
      </c>
    </row>
    <row r="34" spans="1:34" s="1" customFormat="1" ht="12.95" customHeight="1" x14ac:dyDescent="0.2">
      <c r="A34" s="330" t="s">
        <v>53</v>
      </c>
      <c r="B34" s="320">
        <v>11</v>
      </c>
      <c r="C34" s="335">
        <v>45.8</v>
      </c>
      <c r="D34" s="319"/>
      <c r="E34" s="453"/>
      <c r="F34" s="320">
        <v>4</v>
      </c>
      <c r="G34" s="335">
        <v>16.7</v>
      </c>
      <c r="H34" s="319"/>
      <c r="I34" s="453"/>
      <c r="J34" s="319"/>
      <c r="K34" s="453"/>
      <c r="L34" s="319"/>
      <c r="M34" s="453"/>
      <c r="N34" s="320">
        <v>0</v>
      </c>
      <c r="O34" s="335">
        <v>0</v>
      </c>
      <c r="P34" s="320">
        <v>3</v>
      </c>
      <c r="Q34" s="335">
        <v>12.5</v>
      </c>
      <c r="R34" s="319"/>
      <c r="S34" s="453"/>
      <c r="T34" s="320">
        <v>0</v>
      </c>
      <c r="U34" s="335">
        <v>0</v>
      </c>
      <c r="V34" s="329">
        <v>24</v>
      </c>
      <c r="W34" s="351">
        <v>0.7</v>
      </c>
    </row>
    <row r="35" spans="1:34" s="1" customFormat="1" ht="12.95" customHeight="1" x14ac:dyDescent="0.2">
      <c r="A35" s="330" t="s">
        <v>55</v>
      </c>
      <c r="B35" s="320">
        <v>43</v>
      </c>
      <c r="C35" s="335">
        <v>30.7</v>
      </c>
      <c r="D35" s="320">
        <v>43</v>
      </c>
      <c r="E35" s="335">
        <v>30.7</v>
      </c>
      <c r="F35" s="320">
        <v>11</v>
      </c>
      <c r="G35" s="335">
        <v>7.9</v>
      </c>
      <c r="H35" s="320">
        <v>7</v>
      </c>
      <c r="I35" s="335">
        <v>5</v>
      </c>
      <c r="J35" s="320">
        <v>7</v>
      </c>
      <c r="K35" s="335">
        <v>5</v>
      </c>
      <c r="L35" s="319"/>
      <c r="M35" s="453"/>
      <c r="N35" s="320">
        <v>9</v>
      </c>
      <c r="O35" s="335">
        <v>6.4</v>
      </c>
      <c r="P35" s="319"/>
      <c r="Q35" s="453"/>
      <c r="R35" s="320">
        <v>17</v>
      </c>
      <c r="S35" s="335">
        <v>12.1</v>
      </c>
      <c r="T35" s="320">
        <v>0</v>
      </c>
      <c r="U35" s="335">
        <v>0</v>
      </c>
      <c r="V35" s="329">
        <v>140</v>
      </c>
      <c r="W35" s="351">
        <v>4.3</v>
      </c>
    </row>
    <row r="36" spans="1:34" s="1" customFormat="1" ht="12.95" customHeight="1" x14ac:dyDescent="0.2">
      <c r="A36" s="330" t="s">
        <v>57</v>
      </c>
      <c r="B36" s="320">
        <v>3</v>
      </c>
      <c r="C36" s="335">
        <v>9.4</v>
      </c>
      <c r="D36" s="320">
        <v>9</v>
      </c>
      <c r="E36" s="335">
        <v>28.1</v>
      </c>
      <c r="F36" s="320">
        <v>6</v>
      </c>
      <c r="G36" s="335">
        <v>18.8</v>
      </c>
      <c r="H36" s="320">
        <v>3</v>
      </c>
      <c r="I36" s="335">
        <v>9.4</v>
      </c>
      <c r="J36" s="320">
        <v>0</v>
      </c>
      <c r="K36" s="335">
        <v>0</v>
      </c>
      <c r="L36" s="320">
        <v>0</v>
      </c>
      <c r="M36" s="335">
        <v>0</v>
      </c>
      <c r="N36" s="319"/>
      <c r="O36" s="453"/>
      <c r="P36" s="320">
        <v>0</v>
      </c>
      <c r="Q36" s="335">
        <v>0</v>
      </c>
      <c r="R36" s="320">
        <v>10</v>
      </c>
      <c r="S36" s="335">
        <v>31.3</v>
      </c>
      <c r="T36" s="319"/>
      <c r="U36" s="453"/>
      <c r="V36" s="329">
        <v>32</v>
      </c>
      <c r="W36" s="351">
        <v>1</v>
      </c>
      <c r="AH36" s="58"/>
    </row>
    <row r="37" spans="1:34" s="1" customFormat="1" ht="12.95" customHeight="1" x14ac:dyDescent="0.2">
      <c r="A37" s="330" t="s">
        <v>59</v>
      </c>
      <c r="B37" s="320">
        <v>51</v>
      </c>
      <c r="C37" s="335">
        <v>22.4</v>
      </c>
      <c r="D37" s="320">
        <v>96</v>
      </c>
      <c r="E37" s="335">
        <v>42.1</v>
      </c>
      <c r="F37" s="320">
        <v>5</v>
      </c>
      <c r="G37" s="335">
        <v>2.2000000000000002</v>
      </c>
      <c r="H37" s="320">
        <v>15</v>
      </c>
      <c r="I37" s="335">
        <v>6.6</v>
      </c>
      <c r="J37" s="320">
        <v>9</v>
      </c>
      <c r="K37" s="335">
        <v>3.9</v>
      </c>
      <c r="L37" s="319"/>
      <c r="M37" s="453"/>
      <c r="N37" s="320">
        <v>4</v>
      </c>
      <c r="O37" s="335">
        <v>1.8</v>
      </c>
      <c r="P37" s="320">
        <v>10</v>
      </c>
      <c r="Q37" s="335">
        <v>4.4000000000000004</v>
      </c>
      <c r="R37" s="320">
        <v>36</v>
      </c>
      <c r="S37" s="335">
        <v>15.8</v>
      </c>
      <c r="T37" s="319"/>
      <c r="U37" s="453"/>
      <c r="V37" s="329">
        <v>228</v>
      </c>
      <c r="W37" s="351">
        <v>7</v>
      </c>
    </row>
    <row r="38" spans="1:34" s="1" customFormat="1" ht="12.95" customHeight="1" x14ac:dyDescent="0.2">
      <c r="A38" s="330" t="s">
        <v>61</v>
      </c>
      <c r="B38" s="320">
        <v>8</v>
      </c>
      <c r="C38" s="335">
        <v>21.6</v>
      </c>
      <c r="D38" s="319"/>
      <c r="E38" s="453"/>
      <c r="F38" s="320">
        <v>17</v>
      </c>
      <c r="G38" s="335">
        <v>45.9</v>
      </c>
      <c r="H38" s="319"/>
      <c r="I38" s="453"/>
      <c r="J38" s="319"/>
      <c r="K38" s="453"/>
      <c r="L38" s="319"/>
      <c r="M38" s="453"/>
      <c r="N38" s="320">
        <v>0</v>
      </c>
      <c r="O38" s="335">
        <v>0</v>
      </c>
      <c r="P38" s="319"/>
      <c r="Q38" s="453"/>
      <c r="R38" s="320">
        <v>5</v>
      </c>
      <c r="S38" s="335">
        <v>13.5</v>
      </c>
      <c r="T38" s="320">
        <v>0</v>
      </c>
      <c r="U38" s="335">
        <v>0</v>
      </c>
      <c r="V38" s="329">
        <v>37</v>
      </c>
      <c r="W38" s="351">
        <v>1.1000000000000001</v>
      </c>
    </row>
    <row r="39" spans="1:34" s="1" customFormat="1" ht="12.95" customHeight="1" x14ac:dyDescent="0.2">
      <c r="A39" s="330" t="s">
        <v>63</v>
      </c>
      <c r="B39" s="320">
        <v>3</v>
      </c>
      <c r="C39" s="335">
        <v>2.8</v>
      </c>
      <c r="D39" s="320">
        <v>26</v>
      </c>
      <c r="E39" s="335">
        <v>24.3</v>
      </c>
      <c r="F39" s="319"/>
      <c r="G39" s="453"/>
      <c r="H39" s="320">
        <v>0</v>
      </c>
      <c r="I39" s="335">
        <v>0</v>
      </c>
      <c r="J39" s="320">
        <v>4</v>
      </c>
      <c r="K39" s="335">
        <v>3.7</v>
      </c>
      <c r="L39" s="320">
        <v>0</v>
      </c>
      <c r="M39" s="335">
        <v>0</v>
      </c>
      <c r="N39" s="320">
        <v>71</v>
      </c>
      <c r="O39" s="335">
        <v>66.400000000000006</v>
      </c>
      <c r="P39" s="320">
        <v>0</v>
      </c>
      <c r="Q39" s="335">
        <v>0</v>
      </c>
      <c r="R39" s="319"/>
      <c r="S39" s="453"/>
      <c r="T39" s="320">
        <v>0</v>
      </c>
      <c r="U39" s="335">
        <v>0</v>
      </c>
      <c r="V39" s="329">
        <v>107</v>
      </c>
      <c r="W39" s="351">
        <v>3.3</v>
      </c>
    </row>
    <row r="40" spans="1:34" s="1" customFormat="1" ht="12.95" customHeight="1" x14ac:dyDescent="0.2">
      <c r="A40" s="330" t="s">
        <v>65</v>
      </c>
      <c r="B40" s="320">
        <v>17</v>
      </c>
      <c r="C40" s="335">
        <v>23.6</v>
      </c>
      <c r="D40" s="320">
        <v>18</v>
      </c>
      <c r="E40" s="335">
        <v>25</v>
      </c>
      <c r="F40" s="320">
        <v>13</v>
      </c>
      <c r="G40" s="335">
        <v>18.100000000000001</v>
      </c>
      <c r="H40" s="320">
        <v>6</v>
      </c>
      <c r="I40" s="335">
        <v>8.3000000000000007</v>
      </c>
      <c r="J40" s="319"/>
      <c r="K40" s="453"/>
      <c r="L40" s="319"/>
      <c r="M40" s="453"/>
      <c r="N40" s="319"/>
      <c r="O40" s="453"/>
      <c r="P40" s="319"/>
      <c r="Q40" s="453"/>
      <c r="R40" s="320">
        <v>11</v>
      </c>
      <c r="S40" s="335">
        <v>15.3</v>
      </c>
      <c r="T40" s="320">
        <v>0</v>
      </c>
      <c r="U40" s="335">
        <v>0</v>
      </c>
      <c r="V40" s="329">
        <v>72</v>
      </c>
      <c r="W40" s="351">
        <v>2.2000000000000002</v>
      </c>
    </row>
    <row r="41" spans="1:34" s="1" customFormat="1" x14ac:dyDescent="0.2">
      <c r="A41" s="331" t="s">
        <v>141</v>
      </c>
      <c r="B41" s="451">
        <v>732</v>
      </c>
      <c r="C41" s="452">
        <v>22.6</v>
      </c>
      <c r="D41" s="451">
        <v>1099</v>
      </c>
      <c r="E41" s="452">
        <v>34</v>
      </c>
      <c r="F41" s="451">
        <v>362</v>
      </c>
      <c r="G41" s="452">
        <v>11.2</v>
      </c>
      <c r="H41" s="451">
        <v>169</v>
      </c>
      <c r="I41" s="452">
        <v>5.2</v>
      </c>
      <c r="J41" s="451">
        <v>75</v>
      </c>
      <c r="K41" s="452">
        <v>2.2999999999999998</v>
      </c>
      <c r="L41" s="451">
        <v>84</v>
      </c>
      <c r="M41" s="452">
        <v>2.6</v>
      </c>
      <c r="N41" s="451">
        <v>180</v>
      </c>
      <c r="O41" s="452">
        <v>5.6</v>
      </c>
      <c r="P41" s="451">
        <v>69</v>
      </c>
      <c r="Q41" s="452">
        <v>2.1</v>
      </c>
      <c r="R41" s="451">
        <v>368</v>
      </c>
      <c r="S41" s="452">
        <v>11.4</v>
      </c>
      <c r="T41" s="451">
        <v>0</v>
      </c>
      <c r="U41" s="335">
        <v>0</v>
      </c>
      <c r="V41" s="460">
        <v>3237</v>
      </c>
      <c r="W41" s="461"/>
    </row>
    <row r="42" spans="1:34" x14ac:dyDescent="0.2">
      <c r="A42" s="1"/>
      <c r="B42" s="1"/>
      <c r="C42" s="1"/>
      <c r="D42" s="1"/>
      <c r="E42" s="1"/>
      <c r="F42" s="1"/>
      <c r="G42" s="1"/>
      <c r="H42" s="1"/>
      <c r="I42" s="1"/>
      <c r="J42" s="1"/>
      <c r="K42" s="1"/>
      <c r="L42" s="1"/>
      <c r="M42" s="1"/>
      <c r="N42" s="1"/>
      <c r="O42" s="1"/>
      <c r="P42" s="1"/>
      <c r="Q42" s="1"/>
      <c r="R42" s="1"/>
      <c r="S42" s="1"/>
      <c r="T42" s="1"/>
      <c r="U42" s="1"/>
      <c r="V42" s="1"/>
      <c r="W42" s="1"/>
    </row>
    <row r="43" spans="1:34" x14ac:dyDescent="0.2">
      <c r="A43" s="185" t="s">
        <v>157</v>
      </c>
    </row>
    <row r="44" spans="1:34" x14ac:dyDescent="0.2">
      <c r="A44" s="98" t="s">
        <v>365</v>
      </c>
    </row>
    <row r="45" spans="1:34" x14ac:dyDescent="0.2">
      <c r="A45" s="321" t="s">
        <v>229</v>
      </c>
    </row>
    <row r="46" spans="1:34" x14ac:dyDescent="0.2">
      <c r="A46" s="321" t="s">
        <v>230</v>
      </c>
    </row>
    <row r="47" spans="1:34" x14ac:dyDescent="0.2">
      <c r="A47" s="44" t="s">
        <v>366</v>
      </c>
    </row>
    <row r="48" spans="1:34" x14ac:dyDescent="0.2">
      <c r="A48" s="44" t="s">
        <v>367</v>
      </c>
    </row>
    <row r="70" spans="34:34" x14ac:dyDescent="0.2">
      <c r="AH70" s="68"/>
    </row>
    <row r="104" spans="1:32" customFormat="1" ht="23.25" customHeight="1" x14ac:dyDescent="0.2">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1:32" s="1" customFormat="1" x14ac:dyDescent="0.2">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1:32" ht="11.25" customHeight="1" x14ac:dyDescent="0.2"/>
  </sheetData>
  <mergeCells count="16">
    <mergeCell ref="R6:S6"/>
    <mergeCell ref="T6:U6"/>
    <mergeCell ref="V6:W6"/>
    <mergeCell ref="A2:M2"/>
    <mergeCell ref="A4:M4"/>
    <mergeCell ref="A1:Q1"/>
    <mergeCell ref="A3:M3"/>
    <mergeCell ref="A5:M5"/>
    <mergeCell ref="B6:C6"/>
    <mergeCell ref="D6:E6"/>
    <mergeCell ref="F6:G6"/>
    <mergeCell ref="H6:I6"/>
    <mergeCell ref="J6:K6"/>
    <mergeCell ref="L6:M6"/>
    <mergeCell ref="N6:O6"/>
    <mergeCell ref="P6:Q6"/>
  </mergeCells>
  <conditionalFormatting sqref="A8:A41">
    <cfRule type="expression" dxfId="40" priority="7">
      <formula>IF($A8="Total",1,0)</formula>
    </cfRule>
  </conditionalFormatting>
  <conditionalFormatting sqref="A43">
    <cfRule type="expression" dxfId="39" priority="4">
      <formula>IF(OR(#REF!="Organisation",#REF!="Total",#REF!="Total"),0,1)</formula>
    </cfRule>
  </conditionalFormatting>
  <conditionalFormatting sqref="A43">
    <cfRule type="expression" dxfId="38" priority="5">
      <formula>IF(#REF!="Total",1,0)</formula>
    </cfRule>
  </conditionalFormatting>
  <conditionalFormatting sqref="B2:B7 D2:D7 F2:F7 H2:H7 J2:J7 L2:L7 N2:N7 P2:P7 R1:R7 T1:T7 B42:B1048576 D42:D1048576 F42:F1048576 H42:H1048576 J42:J1048576 L42:L1048576 N42:N1048576 P42:P1048576 R42:R1048576 T42:T1048576">
    <cfRule type="cellIs" dxfId="37" priority="3" operator="between">
      <formula>1</formula>
      <formula>2</formula>
    </cfRule>
  </conditionalFormatting>
  <conditionalFormatting sqref="V42">
    <cfRule type="cellIs" dxfId="36" priority="2" operator="between">
      <formula>1</formula>
      <formula>2</formula>
    </cfRule>
  </conditionalFormatting>
  <conditionalFormatting sqref="U41">
    <cfRule type="expression" dxfId="35" priority="1">
      <formula>IF($A41="Total",1,0)</formula>
    </cfRule>
  </conditionalFormatting>
  <pageMargins left="0.7" right="0.7" top="0.75" bottom="0.75" header="0.3" footer="0.3"/>
  <pageSetup paperSize="9" scale="6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AE48"/>
  <sheetViews>
    <sheetView showGridLines="0" showRowColHeaders="0" zoomScaleNormal="100" workbookViewId="0">
      <selection sqref="A1:P1"/>
    </sheetView>
  </sheetViews>
  <sheetFormatPr defaultColWidth="9.140625" defaultRowHeight="12.75" x14ac:dyDescent="0.2"/>
  <cols>
    <col min="1" max="1" width="13.7109375" style="30" customWidth="1"/>
    <col min="2" max="23" width="8.7109375" style="30" customWidth="1"/>
    <col min="24" max="24" width="8.140625" style="30" customWidth="1"/>
    <col min="25" max="32" width="16.85546875" style="30" customWidth="1"/>
    <col min="33" max="16384" width="9.140625" style="30"/>
  </cols>
  <sheetData>
    <row r="1" spans="1:31" ht="35.1" customHeight="1" x14ac:dyDescent="0.2">
      <c r="A1" s="502" t="s">
        <v>131</v>
      </c>
      <c r="B1" s="502"/>
      <c r="C1" s="502"/>
      <c r="D1" s="502"/>
      <c r="E1" s="502"/>
      <c r="F1" s="502"/>
      <c r="G1" s="502"/>
      <c r="H1" s="502"/>
      <c r="I1" s="502"/>
      <c r="J1" s="502"/>
      <c r="K1" s="502"/>
      <c r="L1" s="502"/>
      <c r="M1" s="502"/>
      <c r="N1" s="502"/>
      <c r="O1" s="502"/>
      <c r="P1" s="502"/>
      <c r="Q1" s="64"/>
      <c r="R1" s="64"/>
      <c r="S1" s="64"/>
      <c r="T1" s="64"/>
      <c r="U1" s="64"/>
      <c r="V1" s="64"/>
      <c r="W1" s="64"/>
      <c r="X1" s="64"/>
      <c r="Y1" s="64"/>
      <c r="Z1" s="64"/>
      <c r="AA1" s="64"/>
      <c r="AB1" s="64"/>
      <c r="AC1" s="64"/>
      <c r="AD1" s="64"/>
      <c r="AE1" s="64"/>
    </row>
    <row r="2" spans="1:31" ht="30" customHeight="1" x14ac:dyDescent="0.2">
      <c r="A2" s="504" t="s">
        <v>371</v>
      </c>
      <c r="B2" s="504"/>
      <c r="C2" s="504"/>
      <c r="D2" s="504"/>
      <c r="E2" s="504"/>
      <c r="F2" s="504"/>
      <c r="G2" s="504"/>
      <c r="H2" s="504"/>
      <c r="I2" s="504"/>
      <c r="J2" s="504"/>
      <c r="K2" s="504"/>
      <c r="L2" s="504"/>
      <c r="M2" s="504"/>
      <c r="N2" s="54"/>
      <c r="O2" s="54"/>
      <c r="P2" s="5"/>
      <c r="Q2" s="25"/>
      <c r="R2" s="5"/>
      <c r="S2" s="25"/>
      <c r="T2" s="5"/>
      <c r="U2" s="25"/>
      <c r="V2" s="5"/>
      <c r="W2" s="25"/>
      <c r="X2" s="5"/>
      <c r="Y2" s="25"/>
      <c r="Z2" s="5"/>
      <c r="AA2" s="25"/>
      <c r="AB2" s="5"/>
      <c r="AC2" s="25"/>
      <c r="AD2" s="5"/>
      <c r="AE2" s="25"/>
    </row>
    <row r="3" spans="1:31" ht="39.950000000000003" customHeight="1" x14ac:dyDescent="0.2">
      <c r="A3" s="504" t="s">
        <v>372</v>
      </c>
      <c r="B3" s="504"/>
      <c r="C3" s="504"/>
      <c r="D3" s="504"/>
      <c r="E3" s="504"/>
      <c r="F3" s="504"/>
      <c r="G3" s="504"/>
      <c r="H3" s="504"/>
      <c r="I3" s="504"/>
      <c r="J3" s="504"/>
      <c r="K3" s="504"/>
      <c r="L3" s="504"/>
      <c r="M3" s="504"/>
      <c r="N3" s="55"/>
      <c r="O3" s="55"/>
      <c r="P3" s="55"/>
      <c r="Q3" s="55"/>
      <c r="R3" s="55"/>
      <c r="S3" s="55"/>
      <c r="T3" s="55"/>
      <c r="U3" s="55"/>
      <c r="V3" s="55"/>
      <c r="W3" s="55"/>
      <c r="X3" s="55"/>
      <c r="Y3" s="25"/>
      <c r="Z3" s="5"/>
      <c r="AA3" s="25"/>
      <c r="AB3" s="5"/>
      <c r="AC3" s="25"/>
      <c r="AD3" s="5"/>
      <c r="AE3" s="25"/>
    </row>
    <row r="4" spans="1:31" ht="39.950000000000003" customHeight="1" x14ac:dyDescent="0.2">
      <c r="A4" s="504" t="s">
        <v>373</v>
      </c>
      <c r="B4" s="504"/>
      <c r="C4" s="504"/>
      <c r="D4" s="504"/>
      <c r="E4" s="504"/>
      <c r="F4" s="504"/>
      <c r="G4" s="504"/>
      <c r="H4" s="504"/>
      <c r="I4" s="504"/>
      <c r="J4" s="504"/>
      <c r="K4" s="504"/>
      <c r="L4" s="504"/>
      <c r="M4" s="504"/>
      <c r="N4" s="55"/>
      <c r="O4" s="55"/>
      <c r="P4" s="55"/>
      <c r="Q4" s="55"/>
      <c r="R4" s="55"/>
      <c r="S4" s="55"/>
      <c r="T4" s="55"/>
      <c r="U4" s="55"/>
      <c r="V4" s="55"/>
      <c r="W4" s="55"/>
      <c r="X4" s="55"/>
      <c r="Y4" s="25"/>
      <c r="Z4" s="5"/>
      <c r="AA4" s="25"/>
      <c r="AB4" s="5"/>
      <c r="AC4" s="25"/>
      <c r="AD4" s="5"/>
      <c r="AE4" s="25"/>
    </row>
    <row r="5" spans="1:31" ht="11.45" customHeight="1" x14ac:dyDescent="0.2">
      <c r="A5" s="504"/>
      <c r="B5" s="504"/>
      <c r="C5" s="504"/>
      <c r="D5" s="504"/>
      <c r="E5" s="504"/>
      <c r="F5" s="504"/>
      <c r="G5" s="504"/>
      <c r="H5" s="504"/>
      <c r="I5" s="504"/>
      <c r="J5" s="504"/>
      <c r="K5" s="504"/>
      <c r="L5" s="504"/>
      <c r="M5" s="504"/>
      <c r="N5" s="55"/>
      <c r="O5" s="55"/>
      <c r="P5" s="55"/>
      <c r="Q5" s="55"/>
      <c r="R5" s="55"/>
      <c r="S5" s="55"/>
      <c r="T5" s="55"/>
      <c r="U5" s="55"/>
      <c r="V5" s="55"/>
      <c r="W5" s="55"/>
      <c r="X5" s="55"/>
      <c r="Y5" s="21"/>
      <c r="Z5" s="5"/>
      <c r="AA5" s="25"/>
      <c r="AB5" s="5"/>
      <c r="AC5" s="25"/>
      <c r="AD5" s="5"/>
      <c r="AE5" s="25"/>
    </row>
    <row r="6" spans="1:31" ht="26.1" customHeight="1" x14ac:dyDescent="0.2">
      <c r="A6" s="466" t="s">
        <v>167</v>
      </c>
      <c r="B6" s="560" t="s">
        <v>219</v>
      </c>
      <c r="C6" s="561"/>
      <c r="D6" s="559" t="s">
        <v>220</v>
      </c>
      <c r="E6" s="559"/>
      <c r="F6" s="560" t="s">
        <v>221</v>
      </c>
      <c r="G6" s="561"/>
      <c r="H6" s="559" t="s">
        <v>222</v>
      </c>
      <c r="I6" s="559"/>
      <c r="J6" s="560" t="s">
        <v>223</v>
      </c>
      <c r="K6" s="561"/>
      <c r="L6" s="559" t="s">
        <v>224</v>
      </c>
      <c r="M6" s="559"/>
      <c r="N6" s="560" t="s">
        <v>225</v>
      </c>
      <c r="O6" s="561"/>
      <c r="P6" s="559" t="s">
        <v>364</v>
      </c>
      <c r="Q6" s="559"/>
      <c r="R6" s="560" t="s">
        <v>227</v>
      </c>
      <c r="S6" s="561"/>
      <c r="T6" s="559" t="s">
        <v>260</v>
      </c>
      <c r="U6" s="559"/>
      <c r="V6" s="560" t="s">
        <v>141</v>
      </c>
      <c r="W6" s="561"/>
    </row>
    <row r="7" spans="1:31" s="1" customFormat="1" ht="12.95" customHeight="1" x14ac:dyDescent="0.2">
      <c r="A7" s="470"/>
      <c r="B7" s="315" t="s">
        <v>142</v>
      </c>
      <c r="C7" s="314" t="s">
        <v>143</v>
      </c>
      <c r="D7" s="313" t="s">
        <v>142</v>
      </c>
      <c r="E7" s="313" t="s">
        <v>143</v>
      </c>
      <c r="F7" s="315" t="s">
        <v>142</v>
      </c>
      <c r="G7" s="314" t="s">
        <v>143</v>
      </c>
      <c r="H7" s="313" t="s">
        <v>142</v>
      </c>
      <c r="I7" s="313" t="s">
        <v>143</v>
      </c>
      <c r="J7" s="315" t="s">
        <v>142</v>
      </c>
      <c r="K7" s="314" t="s">
        <v>143</v>
      </c>
      <c r="L7" s="313" t="s">
        <v>142</v>
      </c>
      <c r="M7" s="313" t="s">
        <v>143</v>
      </c>
      <c r="N7" s="315" t="s">
        <v>142</v>
      </c>
      <c r="O7" s="314" t="s">
        <v>143</v>
      </c>
      <c r="P7" s="313" t="s">
        <v>142</v>
      </c>
      <c r="Q7" s="313" t="s">
        <v>143</v>
      </c>
      <c r="R7" s="315" t="s">
        <v>142</v>
      </c>
      <c r="S7" s="314" t="s">
        <v>143</v>
      </c>
      <c r="T7" s="313" t="s">
        <v>142</v>
      </c>
      <c r="U7" s="313" t="s">
        <v>143</v>
      </c>
      <c r="V7" s="315" t="s">
        <v>142</v>
      </c>
      <c r="W7" s="314" t="s">
        <v>143</v>
      </c>
    </row>
    <row r="8" spans="1:31" s="1" customFormat="1" ht="12.95" customHeight="1" x14ac:dyDescent="0.2">
      <c r="A8" s="471" t="s">
        <v>1</v>
      </c>
      <c r="B8" s="128">
        <v>350</v>
      </c>
      <c r="C8" s="472">
        <v>31.8</v>
      </c>
      <c r="D8" s="128">
        <v>52</v>
      </c>
      <c r="E8" s="472">
        <v>4.7</v>
      </c>
      <c r="F8" s="128">
        <v>262</v>
      </c>
      <c r="G8" s="472">
        <v>23.8</v>
      </c>
      <c r="H8" s="128">
        <v>47</v>
      </c>
      <c r="I8" s="472">
        <v>4.3</v>
      </c>
      <c r="J8" s="128">
        <v>88</v>
      </c>
      <c r="K8" s="472">
        <v>8</v>
      </c>
      <c r="L8" s="128">
        <v>11</v>
      </c>
      <c r="M8" s="472">
        <v>1</v>
      </c>
      <c r="N8" s="128">
        <v>54</v>
      </c>
      <c r="O8" s="472">
        <v>4.9000000000000004</v>
      </c>
      <c r="P8" s="128">
        <v>62</v>
      </c>
      <c r="Q8" s="472">
        <v>5.6</v>
      </c>
      <c r="R8" s="128">
        <v>176</v>
      </c>
      <c r="S8" s="472">
        <v>16</v>
      </c>
      <c r="T8" s="424">
        <v>0</v>
      </c>
      <c r="U8" s="473">
        <v>0</v>
      </c>
      <c r="V8" s="189">
        <v>1102</v>
      </c>
      <c r="W8" s="474">
        <v>3.6</v>
      </c>
    </row>
    <row r="9" spans="1:31" s="1" customFormat="1" ht="12.95" customHeight="1" x14ac:dyDescent="0.2">
      <c r="A9" s="330" t="s">
        <v>3</v>
      </c>
      <c r="B9" s="320">
        <v>363</v>
      </c>
      <c r="C9" s="335">
        <v>44.7</v>
      </c>
      <c r="D9" s="320">
        <v>83</v>
      </c>
      <c r="E9" s="335">
        <v>10.199999999999999</v>
      </c>
      <c r="F9" s="320">
        <v>146</v>
      </c>
      <c r="G9" s="335">
        <v>18</v>
      </c>
      <c r="H9" s="320">
        <v>18</v>
      </c>
      <c r="I9" s="335">
        <v>2.2000000000000002</v>
      </c>
      <c r="J9" s="320">
        <v>47</v>
      </c>
      <c r="K9" s="335">
        <v>5.8</v>
      </c>
      <c r="L9" s="319"/>
      <c r="M9" s="350"/>
      <c r="N9" s="320">
        <v>13</v>
      </c>
      <c r="O9" s="335">
        <v>1.6</v>
      </c>
      <c r="P9" s="320">
        <v>46</v>
      </c>
      <c r="Q9" s="335">
        <v>5.7</v>
      </c>
      <c r="R9" s="320">
        <v>94</v>
      </c>
      <c r="S9" s="335">
        <v>11.6</v>
      </c>
      <c r="T9" s="333"/>
      <c r="U9" s="353"/>
      <c r="V9" s="329">
        <v>812</v>
      </c>
      <c r="W9" s="351">
        <v>2.6</v>
      </c>
    </row>
    <row r="10" spans="1:31" s="1" customFormat="1" ht="12.95" customHeight="1" x14ac:dyDescent="0.2">
      <c r="A10" s="330" t="s">
        <v>5</v>
      </c>
      <c r="B10" s="320">
        <v>774</v>
      </c>
      <c r="C10" s="335">
        <v>42.9</v>
      </c>
      <c r="D10" s="320">
        <v>129</v>
      </c>
      <c r="E10" s="335">
        <v>7.1</v>
      </c>
      <c r="F10" s="320">
        <v>290</v>
      </c>
      <c r="G10" s="335">
        <v>16.100000000000001</v>
      </c>
      <c r="H10" s="320">
        <v>62</v>
      </c>
      <c r="I10" s="335">
        <v>3.4</v>
      </c>
      <c r="J10" s="320">
        <v>122</v>
      </c>
      <c r="K10" s="335">
        <v>6.8</v>
      </c>
      <c r="L10" s="320">
        <v>10</v>
      </c>
      <c r="M10" s="335">
        <v>0.6</v>
      </c>
      <c r="N10" s="320">
        <v>44</v>
      </c>
      <c r="O10" s="335">
        <v>2.4</v>
      </c>
      <c r="P10" s="320">
        <v>191</v>
      </c>
      <c r="Q10" s="335">
        <v>10.6</v>
      </c>
      <c r="R10" s="320">
        <v>184</v>
      </c>
      <c r="S10" s="335">
        <v>10.199999999999999</v>
      </c>
      <c r="T10" s="332">
        <v>0</v>
      </c>
      <c r="U10" s="352">
        <v>0</v>
      </c>
      <c r="V10" s="329">
        <v>1806</v>
      </c>
      <c r="W10" s="351">
        <v>5.8</v>
      </c>
    </row>
    <row r="11" spans="1:31" s="1" customFormat="1" ht="12.95" customHeight="1" x14ac:dyDescent="0.2">
      <c r="A11" s="330" t="s">
        <v>7</v>
      </c>
      <c r="B11" s="320">
        <v>674</v>
      </c>
      <c r="C11" s="335">
        <v>32.6</v>
      </c>
      <c r="D11" s="320">
        <v>127</v>
      </c>
      <c r="E11" s="335">
        <v>6.1</v>
      </c>
      <c r="F11" s="320">
        <v>346</v>
      </c>
      <c r="G11" s="335">
        <v>16.7</v>
      </c>
      <c r="H11" s="320">
        <v>284</v>
      </c>
      <c r="I11" s="335">
        <v>13.7</v>
      </c>
      <c r="J11" s="320">
        <v>95</v>
      </c>
      <c r="K11" s="335">
        <v>4.5999999999999996</v>
      </c>
      <c r="L11" s="320">
        <v>6</v>
      </c>
      <c r="M11" s="335">
        <v>0.3</v>
      </c>
      <c r="N11" s="320">
        <v>98</v>
      </c>
      <c r="O11" s="335">
        <v>4.7</v>
      </c>
      <c r="P11" s="320">
        <v>201</v>
      </c>
      <c r="Q11" s="335">
        <v>9.6999999999999993</v>
      </c>
      <c r="R11" s="320">
        <v>236</v>
      </c>
      <c r="S11" s="335">
        <v>11.4</v>
      </c>
      <c r="T11" s="332">
        <v>0</v>
      </c>
      <c r="U11" s="352">
        <v>0</v>
      </c>
      <c r="V11" s="329">
        <v>2067</v>
      </c>
      <c r="W11" s="351">
        <v>6.7</v>
      </c>
    </row>
    <row r="12" spans="1:31" s="1" customFormat="1" ht="12.95" customHeight="1" x14ac:dyDescent="0.2">
      <c r="A12" s="330" t="s">
        <v>9</v>
      </c>
      <c r="B12" s="320">
        <v>135</v>
      </c>
      <c r="C12" s="335">
        <v>24.4</v>
      </c>
      <c r="D12" s="320">
        <v>362</v>
      </c>
      <c r="E12" s="335">
        <v>65.3</v>
      </c>
      <c r="F12" s="320">
        <v>6</v>
      </c>
      <c r="G12" s="335">
        <v>1.1000000000000001</v>
      </c>
      <c r="H12" s="319"/>
      <c r="I12" s="350"/>
      <c r="J12" s="320">
        <v>9</v>
      </c>
      <c r="K12" s="335">
        <v>1.6</v>
      </c>
      <c r="L12" s="319"/>
      <c r="M12" s="350"/>
      <c r="N12" s="320">
        <v>0</v>
      </c>
      <c r="O12" s="335">
        <v>0</v>
      </c>
      <c r="P12" s="320">
        <v>21</v>
      </c>
      <c r="Q12" s="335">
        <v>3.8</v>
      </c>
      <c r="R12" s="320">
        <v>20</v>
      </c>
      <c r="S12" s="335">
        <v>3.6</v>
      </c>
      <c r="T12" s="332">
        <v>0</v>
      </c>
      <c r="U12" s="352">
        <v>0</v>
      </c>
      <c r="V12" s="329">
        <v>554</v>
      </c>
      <c r="W12" s="351">
        <v>1.8</v>
      </c>
    </row>
    <row r="13" spans="1:31" s="1" customFormat="1" ht="12.95" customHeight="1" x14ac:dyDescent="0.2">
      <c r="A13" s="330" t="s">
        <v>11</v>
      </c>
      <c r="B13" s="320">
        <v>706</v>
      </c>
      <c r="C13" s="335">
        <v>40.299999999999997</v>
      </c>
      <c r="D13" s="320">
        <v>510</v>
      </c>
      <c r="E13" s="335">
        <v>29.1</v>
      </c>
      <c r="F13" s="320">
        <v>196</v>
      </c>
      <c r="G13" s="335">
        <v>11.2</v>
      </c>
      <c r="H13" s="320">
        <v>37</v>
      </c>
      <c r="I13" s="335">
        <v>2.1</v>
      </c>
      <c r="J13" s="320">
        <v>150</v>
      </c>
      <c r="K13" s="335">
        <v>8.6</v>
      </c>
      <c r="L13" s="319"/>
      <c r="M13" s="350"/>
      <c r="N13" s="320">
        <v>5</v>
      </c>
      <c r="O13" s="335">
        <v>0.3</v>
      </c>
      <c r="P13" s="320">
        <v>44</v>
      </c>
      <c r="Q13" s="335">
        <v>2.5</v>
      </c>
      <c r="R13" s="320">
        <v>101</v>
      </c>
      <c r="S13" s="335">
        <v>5.8</v>
      </c>
      <c r="T13" s="333"/>
      <c r="U13" s="353"/>
      <c r="V13" s="329">
        <v>1751</v>
      </c>
      <c r="W13" s="351">
        <v>5.6</v>
      </c>
    </row>
    <row r="14" spans="1:31" s="1" customFormat="1" ht="12.95" customHeight="1" x14ac:dyDescent="0.2">
      <c r="A14" s="330" t="s">
        <v>13</v>
      </c>
      <c r="B14" s="320">
        <v>330</v>
      </c>
      <c r="C14" s="335">
        <v>36.700000000000003</v>
      </c>
      <c r="D14" s="320">
        <v>28</v>
      </c>
      <c r="E14" s="335">
        <v>3.1</v>
      </c>
      <c r="F14" s="320">
        <v>161</v>
      </c>
      <c r="G14" s="335">
        <v>17.899999999999999</v>
      </c>
      <c r="H14" s="320">
        <v>87</v>
      </c>
      <c r="I14" s="335">
        <v>9.6999999999999993</v>
      </c>
      <c r="J14" s="320">
        <v>87</v>
      </c>
      <c r="K14" s="335">
        <v>9.6999999999999993</v>
      </c>
      <c r="L14" s="319"/>
      <c r="M14" s="350"/>
      <c r="N14" s="320">
        <v>30</v>
      </c>
      <c r="O14" s="335">
        <v>3.3</v>
      </c>
      <c r="P14" s="320">
        <v>41</v>
      </c>
      <c r="Q14" s="335">
        <v>4.5999999999999996</v>
      </c>
      <c r="R14" s="320">
        <v>124</v>
      </c>
      <c r="S14" s="335">
        <v>13.8</v>
      </c>
      <c r="T14" s="333"/>
      <c r="U14" s="353"/>
      <c r="V14" s="329">
        <v>898</v>
      </c>
      <c r="W14" s="351">
        <v>2.9</v>
      </c>
    </row>
    <row r="15" spans="1:31" s="1" customFormat="1" ht="12.95" customHeight="1" x14ac:dyDescent="0.2">
      <c r="A15" s="330" t="s">
        <v>15</v>
      </c>
      <c r="B15" s="320">
        <v>240</v>
      </c>
      <c r="C15" s="335">
        <v>30.6</v>
      </c>
      <c r="D15" s="320">
        <v>120</v>
      </c>
      <c r="E15" s="335">
        <v>15.3</v>
      </c>
      <c r="F15" s="320">
        <v>135</v>
      </c>
      <c r="G15" s="335">
        <v>17.2</v>
      </c>
      <c r="H15" s="320">
        <v>40</v>
      </c>
      <c r="I15" s="335">
        <v>5.0999999999999996</v>
      </c>
      <c r="J15" s="320">
        <v>85</v>
      </c>
      <c r="K15" s="335">
        <v>10.8</v>
      </c>
      <c r="L15" s="320">
        <v>3</v>
      </c>
      <c r="M15" s="335">
        <v>0.4</v>
      </c>
      <c r="N15" s="320">
        <v>7</v>
      </c>
      <c r="O15" s="335">
        <v>0.9</v>
      </c>
      <c r="P15" s="320">
        <v>87</v>
      </c>
      <c r="Q15" s="335">
        <v>11.1</v>
      </c>
      <c r="R15" s="320">
        <v>67</v>
      </c>
      <c r="S15" s="335">
        <v>8.5</v>
      </c>
      <c r="T15" s="332">
        <v>0</v>
      </c>
      <c r="U15" s="352">
        <v>0</v>
      </c>
      <c r="V15" s="329">
        <v>784</v>
      </c>
      <c r="W15" s="351">
        <v>2.5</v>
      </c>
    </row>
    <row r="16" spans="1:31" s="1" customFormat="1" ht="12.95" customHeight="1" x14ac:dyDescent="0.2">
      <c r="A16" s="330" t="s">
        <v>17</v>
      </c>
      <c r="B16" s="320">
        <v>33</v>
      </c>
      <c r="C16" s="335">
        <v>17.7</v>
      </c>
      <c r="D16" s="320">
        <v>111</v>
      </c>
      <c r="E16" s="335">
        <v>59.7</v>
      </c>
      <c r="F16" s="320">
        <v>11</v>
      </c>
      <c r="G16" s="335">
        <v>5.9</v>
      </c>
      <c r="H16" s="319"/>
      <c r="I16" s="350"/>
      <c r="J16" s="320">
        <v>10</v>
      </c>
      <c r="K16" s="335">
        <v>5.4</v>
      </c>
      <c r="L16" s="320">
        <v>0</v>
      </c>
      <c r="M16" s="335">
        <v>0</v>
      </c>
      <c r="N16" s="319"/>
      <c r="O16" s="350"/>
      <c r="P16" s="320">
        <v>8</v>
      </c>
      <c r="Q16" s="335">
        <v>4.3</v>
      </c>
      <c r="R16" s="320">
        <v>11</v>
      </c>
      <c r="S16" s="335">
        <v>5.9</v>
      </c>
      <c r="T16" s="332">
        <v>0</v>
      </c>
      <c r="U16" s="352">
        <v>0</v>
      </c>
      <c r="V16" s="329">
        <v>186</v>
      </c>
      <c r="W16" s="351">
        <v>0.6</v>
      </c>
    </row>
    <row r="17" spans="1:23" s="1" customFormat="1" ht="12.95" customHeight="1" x14ac:dyDescent="0.2">
      <c r="A17" s="330" t="s">
        <v>19</v>
      </c>
      <c r="B17" s="320">
        <v>401</v>
      </c>
      <c r="C17" s="335">
        <v>44.5</v>
      </c>
      <c r="D17" s="320">
        <v>28</v>
      </c>
      <c r="E17" s="335">
        <v>3.1</v>
      </c>
      <c r="F17" s="320">
        <v>194</v>
      </c>
      <c r="G17" s="335">
        <v>21.5</v>
      </c>
      <c r="H17" s="320">
        <v>31</v>
      </c>
      <c r="I17" s="335">
        <v>3.4</v>
      </c>
      <c r="J17" s="320">
        <v>75</v>
      </c>
      <c r="K17" s="335">
        <v>8.3000000000000007</v>
      </c>
      <c r="L17" s="320">
        <v>3</v>
      </c>
      <c r="M17" s="335">
        <v>0.3</v>
      </c>
      <c r="N17" s="320">
        <v>18</v>
      </c>
      <c r="O17" s="335">
        <v>2</v>
      </c>
      <c r="P17" s="320">
        <v>59</v>
      </c>
      <c r="Q17" s="335">
        <v>6.5</v>
      </c>
      <c r="R17" s="320">
        <v>92</v>
      </c>
      <c r="S17" s="335">
        <v>10.199999999999999</v>
      </c>
      <c r="T17" s="332">
        <v>0</v>
      </c>
      <c r="U17" s="352">
        <v>0</v>
      </c>
      <c r="V17" s="329">
        <v>901</v>
      </c>
      <c r="W17" s="351">
        <v>2.9</v>
      </c>
    </row>
    <row r="18" spans="1:23" s="1" customFormat="1" ht="12.95" customHeight="1" x14ac:dyDescent="0.2">
      <c r="A18" s="330" t="s">
        <v>21</v>
      </c>
      <c r="B18" s="320">
        <v>294</v>
      </c>
      <c r="C18" s="335">
        <v>51.9</v>
      </c>
      <c r="D18" s="320">
        <v>39</v>
      </c>
      <c r="E18" s="335">
        <v>6.9</v>
      </c>
      <c r="F18" s="320">
        <v>103</v>
      </c>
      <c r="G18" s="335">
        <v>18.2</v>
      </c>
      <c r="H18" s="320">
        <v>6</v>
      </c>
      <c r="I18" s="335">
        <v>1.1000000000000001</v>
      </c>
      <c r="J18" s="320">
        <v>44</v>
      </c>
      <c r="K18" s="335">
        <v>7.8</v>
      </c>
      <c r="L18" s="320">
        <v>10</v>
      </c>
      <c r="M18" s="335">
        <v>1.8</v>
      </c>
      <c r="N18" s="320">
        <v>2</v>
      </c>
      <c r="O18" s="335">
        <v>0.4</v>
      </c>
      <c r="P18" s="320">
        <v>35</v>
      </c>
      <c r="Q18" s="335">
        <v>6.2</v>
      </c>
      <c r="R18" s="320">
        <v>34</v>
      </c>
      <c r="S18" s="335">
        <v>6</v>
      </c>
      <c r="T18" s="332">
        <v>0</v>
      </c>
      <c r="U18" s="352">
        <v>0</v>
      </c>
      <c r="V18" s="329">
        <v>567</v>
      </c>
      <c r="W18" s="351">
        <v>1.8</v>
      </c>
    </row>
    <row r="19" spans="1:23" s="1" customFormat="1" ht="12.95" customHeight="1" x14ac:dyDescent="0.2">
      <c r="A19" s="330" t="s">
        <v>23</v>
      </c>
      <c r="B19" s="320">
        <v>406</v>
      </c>
      <c r="C19" s="335">
        <v>40.700000000000003</v>
      </c>
      <c r="D19" s="320">
        <v>68</v>
      </c>
      <c r="E19" s="335">
        <v>6.8</v>
      </c>
      <c r="F19" s="320">
        <v>167</v>
      </c>
      <c r="G19" s="335">
        <v>16.8</v>
      </c>
      <c r="H19" s="320">
        <v>28</v>
      </c>
      <c r="I19" s="335">
        <v>2.8</v>
      </c>
      <c r="J19" s="320">
        <v>97</v>
      </c>
      <c r="K19" s="335">
        <v>9.6999999999999993</v>
      </c>
      <c r="L19" s="320">
        <v>12</v>
      </c>
      <c r="M19" s="335">
        <v>1.2</v>
      </c>
      <c r="N19" s="320">
        <v>31</v>
      </c>
      <c r="O19" s="335">
        <v>3.1</v>
      </c>
      <c r="P19" s="320">
        <v>76</v>
      </c>
      <c r="Q19" s="335">
        <v>7.6</v>
      </c>
      <c r="R19" s="320">
        <v>112</v>
      </c>
      <c r="S19" s="335">
        <v>11.2</v>
      </c>
      <c r="T19" s="332">
        <v>0</v>
      </c>
      <c r="U19" s="352">
        <v>0</v>
      </c>
      <c r="V19" s="329">
        <v>997</v>
      </c>
      <c r="W19" s="351">
        <v>3.2</v>
      </c>
    </row>
    <row r="20" spans="1:23" s="1" customFormat="1" ht="12.95" customHeight="1" x14ac:dyDescent="0.2">
      <c r="A20" s="330" t="s">
        <v>25</v>
      </c>
      <c r="B20" s="320">
        <v>427</v>
      </c>
      <c r="C20" s="335">
        <v>40.700000000000003</v>
      </c>
      <c r="D20" s="320">
        <v>60</v>
      </c>
      <c r="E20" s="335">
        <v>5.7</v>
      </c>
      <c r="F20" s="320">
        <v>239</v>
      </c>
      <c r="G20" s="335">
        <v>22.8</v>
      </c>
      <c r="H20" s="320">
        <v>16</v>
      </c>
      <c r="I20" s="335">
        <v>1.5</v>
      </c>
      <c r="J20" s="320">
        <v>64</v>
      </c>
      <c r="K20" s="335">
        <v>6.1</v>
      </c>
      <c r="L20" s="320">
        <v>8</v>
      </c>
      <c r="M20" s="335">
        <v>0.8</v>
      </c>
      <c r="N20" s="320">
        <v>25</v>
      </c>
      <c r="O20" s="335">
        <v>2.4</v>
      </c>
      <c r="P20" s="320">
        <v>87</v>
      </c>
      <c r="Q20" s="335">
        <v>8.3000000000000007</v>
      </c>
      <c r="R20" s="320">
        <v>122</v>
      </c>
      <c r="S20" s="335">
        <v>11.6</v>
      </c>
      <c r="T20" s="332">
        <v>0</v>
      </c>
      <c r="U20" s="352">
        <v>0</v>
      </c>
      <c r="V20" s="329">
        <v>1048</v>
      </c>
      <c r="W20" s="351">
        <v>3.4</v>
      </c>
    </row>
    <row r="21" spans="1:23" s="1" customFormat="1" ht="12.95" customHeight="1" x14ac:dyDescent="0.2">
      <c r="A21" s="330" t="s">
        <v>27</v>
      </c>
      <c r="B21" s="320">
        <v>78</v>
      </c>
      <c r="C21" s="335">
        <v>14.7</v>
      </c>
      <c r="D21" s="320">
        <v>408</v>
      </c>
      <c r="E21" s="335">
        <v>76.8</v>
      </c>
      <c r="F21" s="320">
        <v>8</v>
      </c>
      <c r="G21" s="335">
        <v>1.5</v>
      </c>
      <c r="H21" s="320">
        <v>10</v>
      </c>
      <c r="I21" s="335">
        <v>1.9</v>
      </c>
      <c r="J21" s="320">
        <v>5</v>
      </c>
      <c r="K21" s="335">
        <v>0.9</v>
      </c>
      <c r="L21" s="319"/>
      <c r="M21" s="350"/>
      <c r="N21" s="319"/>
      <c r="O21" s="350"/>
      <c r="P21" s="320">
        <v>10</v>
      </c>
      <c r="Q21" s="335">
        <v>1.9</v>
      </c>
      <c r="R21" s="320">
        <v>11</v>
      </c>
      <c r="S21" s="335">
        <v>2.1</v>
      </c>
      <c r="T21" s="332">
        <v>0</v>
      </c>
      <c r="U21" s="352">
        <v>0</v>
      </c>
      <c r="V21" s="329">
        <v>531</v>
      </c>
      <c r="W21" s="351">
        <v>1.7</v>
      </c>
    </row>
    <row r="22" spans="1:23" s="1" customFormat="1" ht="12.95" customHeight="1" x14ac:dyDescent="0.2">
      <c r="A22" s="330" t="s">
        <v>29</v>
      </c>
      <c r="B22" s="320">
        <v>444</v>
      </c>
      <c r="C22" s="335">
        <v>35.6</v>
      </c>
      <c r="D22" s="320">
        <v>277</v>
      </c>
      <c r="E22" s="335">
        <v>22.2</v>
      </c>
      <c r="F22" s="320">
        <v>188</v>
      </c>
      <c r="G22" s="335">
        <v>15.1</v>
      </c>
      <c r="H22" s="320">
        <v>102</v>
      </c>
      <c r="I22" s="335">
        <v>8.1999999999999993</v>
      </c>
      <c r="J22" s="320">
        <v>85</v>
      </c>
      <c r="K22" s="335">
        <v>6.8</v>
      </c>
      <c r="L22" s="319"/>
      <c r="M22" s="350"/>
      <c r="N22" s="320">
        <v>10</v>
      </c>
      <c r="O22" s="335">
        <v>0.8</v>
      </c>
      <c r="P22" s="320">
        <v>37</v>
      </c>
      <c r="Q22" s="335">
        <v>3</v>
      </c>
      <c r="R22" s="320">
        <v>103</v>
      </c>
      <c r="S22" s="335">
        <v>8.3000000000000007</v>
      </c>
      <c r="T22" s="333"/>
      <c r="U22" s="353"/>
      <c r="V22" s="329">
        <v>1247</v>
      </c>
      <c r="W22" s="351">
        <v>4</v>
      </c>
    </row>
    <row r="23" spans="1:23" s="1" customFormat="1" ht="12.95" customHeight="1" x14ac:dyDescent="0.2">
      <c r="A23" s="330" t="s">
        <v>31</v>
      </c>
      <c r="B23" s="320">
        <v>553</v>
      </c>
      <c r="C23" s="335">
        <v>44.4</v>
      </c>
      <c r="D23" s="320">
        <v>53</v>
      </c>
      <c r="E23" s="335">
        <v>4.3</v>
      </c>
      <c r="F23" s="320">
        <v>222</v>
      </c>
      <c r="G23" s="335">
        <v>17.8</v>
      </c>
      <c r="H23" s="320">
        <v>38</v>
      </c>
      <c r="I23" s="335">
        <v>3.1</v>
      </c>
      <c r="J23" s="320">
        <v>103</v>
      </c>
      <c r="K23" s="335">
        <v>8.3000000000000007</v>
      </c>
      <c r="L23" s="319"/>
      <c r="M23" s="350"/>
      <c r="N23" s="320">
        <v>10</v>
      </c>
      <c r="O23" s="335">
        <v>0.8</v>
      </c>
      <c r="P23" s="320">
        <v>125</v>
      </c>
      <c r="Q23" s="335">
        <v>10</v>
      </c>
      <c r="R23" s="320">
        <v>138</v>
      </c>
      <c r="S23" s="335">
        <v>11.1</v>
      </c>
      <c r="T23" s="333"/>
      <c r="U23" s="353"/>
      <c r="V23" s="329">
        <v>1245</v>
      </c>
      <c r="W23" s="351">
        <v>4</v>
      </c>
    </row>
    <row r="24" spans="1:23" s="1" customFormat="1" ht="12.95" customHeight="1" x14ac:dyDescent="0.2">
      <c r="A24" s="330" t="s">
        <v>33</v>
      </c>
      <c r="B24" s="320">
        <v>444</v>
      </c>
      <c r="C24" s="335">
        <v>32.6</v>
      </c>
      <c r="D24" s="320">
        <v>308</v>
      </c>
      <c r="E24" s="335">
        <v>22.6</v>
      </c>
      <c r="F24" s="320">
        <v>271</v>
      </c>
      <c r="G24" s="335">
        <v>19.899999999999999</v>
      </c>
      <c r="H24" s="320">
        <v>76</v>
      </c>
      <c r="I24" s="335">
        <v>5.6</v>
      </c>
      <c r="J24" s="320">
        <v>88</v>
      </c>
      <c r="K24" s="335">
        <v>6.5</v>
      </c>
      <c r="L24" s="320">
        <v>4</v>
      </c>
      <c r="M24" s="335">
        <v>0.3</v>
      </c>
      <c r="N24" s="320">
        <v>23</v>
      </c>
      <c r="O24" s="335">
        <v>1.7</v>
      </c>
      <c r="P24" s="320">
        <v>42</v>
      </c>
      <c r="Q24" s="335">
        <v>3.1</v>
      </c>
      <c r="R24" s="320">
        <v>106</v>
      </c>
      <c r="S24" s="335">
        <v>7.8</v>
      </c>
      <c r="T24" s="332">
        <v>0</v>
      </c>
      <c r="U24" s="352">
        <v>0</v>
      </c>
      <c r="V24" s="329">
        <v>1362</v>
      </c>
      <c r="W24" s="351">
        <v>4.4000000000000004</v>
      </c>
    </row>
    <row r="25" spans="1:23" s="1" customFormat="1" ht="12.95" customHeight="1" x14ac:dyDescent="0.2">
      <c r="A25" s="330" t="s">
        <v>35</v>
      </c>
      <c r="B25" s="320">
        <v>347</v>
      </c>
      <c r="C25" s="335">
        <v>56.5</v>
      </c>
      <c r="D25" s="320">
        <v>21</v>
      </c>
      <c r="E25" s="335">
        <v>3.4</v>
      </c>
      <c r="F25" s="320">
        <v>77</v>
      </c>
      <c r="G25" s="335">
        <v>12.5</v>
      </c>
      <c r="H25" s="320">
        <v>7</v>
      </c>
      <c r="I25" s="335">
        <v>1.1000000000000001</v>
      </c>
      <c r="J25" s="320">
        <v>35</v>
      </c>
      <c r="K25" s="335">
        <v>5.7</v>
      </c>
      <c r="L25" s="320">
        <v>4</v>
      </c>
      <c r="M25" s="335">
        <v>0.7</v>
      </c>
      <c r="N25" s="319"/>
      <c r="O25" s="350"/>
      <c r="P25" s="320">
        <v>74</v>
      </c>
      <c r="Q25" s="335">
        <v>12.1</v>
      </c>
      <c r="R25" s="320">
        <v>47</v>
      </c>
      <c r="S25" s="335">
        <v>7.7</v>
      </c>
      <c r="T25" s="333"/>
      <c r="U25" s="353"/>
      <c r="V25" s="329">
        <v>614</v>
      </c>
      <c r="W25" s="351">
        <v>2</v>
      </c>
    </row>
    <row r="26" spans="1:23" s="1" customFormat="1" ht="12.95" customHeight="1" x14ac:dyDescent="0.2">
      <c r="A26" s="330" t="s">
        <v>37</v>
      </c>
      <c r="B26" s="320">
        <v>360</v>
      </c>
      <c r="C26" s="335">
        <v>37.6</v>
      </c>
      <c r="D26" s="320">
        <v>14</v>
      </c>
      <c r="E26" s="335">
        <v>1.5</v>
      </c>
      <c r="F26" s="320">
        <v>180</v>
      </c>
      <c r="G26" s="335">
        <v>18.8</v>
      </c>
      <c r="H26" s="320">
        <v>36</v>
      </c>
      <c r="I26" s="335">
        <v>3.8</v>
      </c>
      <c r="J26" s="320">
        <v>135</v>
      </c>
      <c r="K26" s="335">
        <v>14.1</v>
      </c>
      <c r="L26" s="319"/>
      <c r="M26" s="350"/>
      <c r="N26" s="320">
        <v>66</v>
      </c>
      <c r="O26" s="335">
        <v>6.9</v>
      </c>
      <c r="P26" s="320">
        <v>70</v>
      </c>
      <c r="Q26" s="335">
        <v>7.3</v>
      </c>
      <c r="R26" s="320">
        <v>95</v>
      </c>
      <c r="S26" s="335">
        <v>9.9</v>
      </c>
      <c r="T26" s="333"/>
      <c r="U26" s="353"/>
      <c r="V26" s="329">
        <v>958</v>
      </c>
      <c r="W26" s="351">
        <v>3.1</v>
      </c>
    </row>
    <row r="27" spans="1:23" s="1" customFormat="1" ht="12.95" customHeight="1" x14ac:dyDescent="0.2">
      <c r="A27" s="330" t="s">
        <v>39</v>
      </c>
      <c r="B27" s="320">
        <v>486</v>
      </c>
      <c r="C27" s="335">
        <v>49.2</v>
      </c>
      <c r="D27" s="320">
        <v>42</v>
      </c>
      <c r="E27" s="335">
        <v>4.3</v>
      </c>
      <c r="F27" s="320">
        <v>178</v>
      </c>
      <c r="G27" s="335">
        <v>18</v>
      </c>
      <c r="H27" s="320">
        <v>15</v>
      </c>
      <c r="I27" s="335">
        <v>1.5</v>
      </c>
      <c r="J27" s="320">
        <v>59</v>
      </c>
      <c r="K27" s="335">
        <v>6</v>
      </c>
      <c r="L27" s="319"/>
      <c r="M27" s="350"/>
      <c r="N27" s="319"/>
      <c r="O27" s="350"/>
      <c r="P27" s="320">
        <v>109</v>
      </c>
      <c r="Q27" s="335">
        <v>11</v>
      </c>
      <c r="R27" s="320">
        <v>95</v>
      </c>
      <c r="S27" s="335">
        <v>9.6</v>
      </c>
      <c r="T27" s="332">
        <v>0</v>
      </c>
      <c r="U27" s="352">
        <v>0</v>
      </c>
      <c r="V27" s="329">
        <v>987</v>
      </c>
      <c r="W27" s="351">
        <v>3.2</v>
      </c>
    </row>
    <row r="28" spans="1:23" s="1" customFormat="1" ht="12.95" customHeight="1" x14ac:dyDescent="0.2">
      <c r="A28" s="330" t="s">
        <v>41</v>
      </c>
      <c r="B28" s="320">
        <v>411</v>
      </c>
      <c r="C28" s="335">
        <v>21.1</v>
      </c>
      <c r="D28" s="320">
        <v>420</v>
      </c>
      <c r="E28" s="335">
        <v>21.5</v>
      </c>
      <c r="F28" s="320">
        <v>262</v>
      </c>
      <c r="G28" s="335">
        <v>13.4</v>
      </c>
      <c r="H28" s="320">
        <v>215</v>
      </c>
      <c r="I28" s="335">
        <v>11</v>
      </c>
      <c r="J28" s="320">
        <v>140</v>
      </c>
      <c r="K28" s="335">
        <v>7.2</v>
      </c>
      <c r="L28" s="333"/>
      <c r="M28" s="353"/>
      <c r="N28" s="320">
        <v>76</v>
      </c>
      <c r="O28" s="335">
        <v>3.9</v>
      </c>
      <c r="P28" s="320">
        <v>128</v>
      </c>
      <c r="Q28" s="335">
        <v>6.6</v>
      </c>
      <c r="R28" s="320">
        <v>277</v>
      </c>
      <c r="S28" s="335">
        <v>14.2</v>
      </c>
      <c r="T28" s="333"/>
      <c r="U28" s="353"/>
      <c r="V28" s="329">
        <v>1950</v>
      </c>
      <c r="W28" s="351">
        <v>6.3</v>
      </c>
    </row>
    <row r="29" spans="1:23" s="1" customFormat="1" ht="12.95" customHeight="1" x14ac:dyDescent="0.2">
      <c r="A29" s="330" t="s">
        <v>43</v>
      </c>
      <c r="B29" s="320">
        <v>350</v>
      </c>
      <c r="C29" s="335">
        <v>29.5</v>
      </c>
      <c r="D29" s="320">
        <v>258</v>
      </c>
      <c r="E29" s="335">
        <v>21.8</v>
      </c>
      <c r="F29" s="320">
        <v>208</v>
      </c>
      <c r="G29" s="335">
        <v>17.600000000000001</v>
      </c>
      <c r="H29" s="320">
        <v>26</v>
      </c>
      <c r="I29" s="335">
        <v>2.2000000000000002</v>
      </c>
      <c r="J29" s="320">
        <v>145</v>
      </c>
      <c r="K29" s="335">
        <v>12.2</v>
      </c>
      <c r="L29" s="320">
        <v>3</v>
      </c>
      <c r="M29" s="335">
        <v>0.3</v>
      </c>
      <c r="N29" s="320">
        <v>23</v>
      </c>
      <c r="O29" s="335">
        <v>1.9</v>
      </c>
      <c r="P29" s="320">
        <v>58</v>
      </c>
      <c r="Q29" s="335">
        <v>4.9000000000000004</v>
      </c>
      <c r="R29" s="320">
        <v>114</v>
      </c>
      <c r="S29" s="335">
        <v>9.6</v>
      </c>
      <c r="T29" s="332">
        <v>0</v>
      </c>
      <c r="U29" s="352">
        <v>0</v>
      </c>
      <c r="V29" s="329">
        <v>1185</v>
      </c>
      <c r="W29" s="351">
        <v>3.8</v>
      </c>
    </row>
    <row r="30" spans="1:23" s="1" customFormat="1" ht="12.95" customHeight="1" x14ac:dyDescent="0.2">
      <c r="A30" s="330" t="s">
        <v>45</v>
      </c>
      <c r="B30" s="320">
        <v>52</v>
      </c>
      <c r="C30" s="335">
        <v>23.3</v>
      </c>
      <c r="D30" s="320">
        <v>132</v>
      </c>
      <c r="E30" s="335">
        <v>59.2</v>
      </c>
      <c r="F30" s="320">
        <v>3</v>
      </c>
      <c r="G30" s="335">
        <v>1.3</v>
      </c>
      <c r="H30" s="319"/>
      <c r="I30" s="350"/>
      <c r="J30" s="320">
        <v>14</v>
      </c>
      <c r="K30" s="335">
        <v>6.3</v>
      </c>
      <c r="L30" s="320">
        <v>0</v>
      </c>
      <c r="M30" s="335">
        <v>0</v>
      </c>
      <c r="N30" s="319"/>
      <c r="O30" s="350"/>
      <c r="P30" s="320">
        <v>6</v>
      </c>
      <c r="Q30" s="335">
        <v>2.7</v>
      </c>
      <c r="R30" s="320">
        <v>14</v>
      </c>
      <c r="S30" s="335">
        <v>6.3</v>
      </c>
      <c r="T30" s="332">
        <v>0</v>
      </c>
      <c r="U30" s="352">
        <v>0</v>
      </c>
      <c r="V30" s="329">
        <v>223</v>
      </c>
      <c r="W30" s="351">
        <v>0.7</v>
      </c>
    </row>
    <row r="31" spans="1:23" s="1" customFormat="1" ht="12.95" customHeight="1" x14ac:dyDescent="0.2">
      <c r="A31" s="330" t="s">
        <v>47</v>
      </c>
      <c r="B31" s="320">
        <v>362</v>
      </c>
      <c r="C31" s="335">
        <v>49.9</v>
      </c>
      <c r="D31" s="320">
        <v>43</v>
      </c>
      <c r="E31" s="335">
        <v>5.9</v>
      </c>
      <c r="F31" s="320">
        <v>111</v>
      </c>
      <c r="G31" s="335">
        <v>15.3</v>
      </c>
      <c r="H31" s="320">
        <v>24</v>
      </c>
      <c r="I31" s="335">
        <v>3.3</v>
      </c>
      <c r="J31" s="320">
        <v>48</v>
      </c>
      <c r="K31" s="335">
        <v>6.6</v>
      </c>
      <c r="L31" s="319"/>
      <c r="M31" s="350"/>
      <c r="N31" s="320">
        <v>3</v>
      </c>
      <c r="O31" s="335">
        <v>0.4</v>
      </c>
      <c r="P31" s="320">
        <v>86</v>
      </c>
      <c r="Q31" s="335">
        <v>11.8</v>
      </c>
      <c r="R31" s="320">
        <v>48</v>
      </c>
      <c r="S31" s="335">
        <v>6.6</v>
      </c>
      <c r="T31" s="333"/>
      <c r="U31" s="353"/>
      <c r="V31" s="329">
        <v>726</v>
      </c>
      <c r="W31" s="351">
        <v>2.2999999999999998</v>
      </c>
    </row>
    <row r="32" spans="1:23" s="1" customFormat="1" ht="12.95" customHeight="1" x14ac:dyDescent="0.2">
      <c r="A32" s="330" t="s">
        <v>49</v>
      </c>
      <c r="B32" s="320">
        <v>4</v>
      </c>
      <c r="C32" s="335">
        <v>12.9</v>
      </c>
      <c r="D32" s="320">
        <v>26</v>
      </c>
      <c r="E32" s="335">
        <v>83.9</v>
      </c>
      <c r="F32" s="320">
        <v>0</v>
      </c>
      <c r="G32" s="335">
        <v>0</v>
      </c>
      <c r="H32" s="320">
        <v>0</v>
      </c>
      <c r="I32" s="335">
        <v>0</v>
      </c>
      <c r="J32" s="320">
        <v>0</v>
      </c>
      <c r="K32" s="335">
        <v>0</v>
      </c>
      <c r="L32" s="320">
        <v>0</v>
      </c>
      <c r="M32" s="335">
        <v>0</v>
      </c>
      <c r="N32" s="320">
        <v>0</v>
      </c>
      <c r="O32" s="335">
        <v>0</v>
      </c>
      <c r="P32" s="319"/>
      <c r="Q32" s="350"/>
      <c r="R32" s="319"/>
      <c r="S32" s="350"/>
      <c r="T32" s="320">
        <v>0</v>
      </c>
      <c r="U32" s="335">
        <v>0</v>
      </c>
      <c r="V32" s="329">
        <v>31</v>
      </c>
      <c r="W32" s="351">
        <v>0.1</v>
      </c>
    </row>
    <row r="33" spans="1:23" s="1" customFormat="1" ht="12.95" customHeight="1" x14ac:dyDescent="0.2">
      <c r="A33" s="330" t="s">
        <v>51</v>
      </c>
      <c r="B33" s="320">
        <v>597</v>
      </c>
      <c r="C33" s="335">
        <v>45.9</v>
      </c>
      <c r="D33" s="320">
        <v>51</v>
      </c>
      <c r="E33" s="335">
        <v>3.9</v>
      </c>
      <c r="F33" s="320">
        <v>157</v>
      </c>
      <c r="G33" s="335">
        <v>12.1</v>
      </c>
      <c r="H33" s="320">
        <v>70</v>
      </c>
      <c r="I33" s="335">
        <v>5.4</v>
      </c>
      <c r="J33" s="320">
        <v>111</v>
      </c>
      <c r="K33" s="335">
        <v>8.5</v>
      </c>
      <c r="L33" s="320">
        <v>7</v>
      </c>
      <c r="M33" s="335">
        <v>0.5</v>
      </c>
      <c r="N33" s="320">
        <v>23</v>
      </c>
      <c r="O33" s="335">
        <v>1.8</v>
      </c>
      <c r="P33" s="320">
        <v>139</v>
      </c>
      <c r="Q33" s="335">
        <v>10.7</v>
      </c>
      <c r="R33" s="320">
        <v>146</v>
      </c>
      <c r="S33" s="335">
        <v>11.2</v>
      </c>
      <c r="T33" s="332">
        <v>0</v>
      </c>
      <c r="U33" s="352">
        <v>0</v>
      </c>
      <c r="V33" s="329">
        <v>1301</v>
      </c>
      <c r="W33" s="351">
        <v>4.2</v>
      </c>
    </row>
    <row r="34" spans="1:23" s="1" customFormat="1" ht="12.95" customHeight="1" x14ac:dyDescent="0.2">
      <c r="A34" s="330" t="s">
        <v>53</v>
      </c>
      <c r="B34" s="320">
        <v>328</v>
      </c>
      <c r="C34" s="335">
        <v>46.1</v>
      </c>
      <c r="D34" s="320">
        <v>26</v>
      </c>
      <c r="E34" s="335">
        <v>3.7</v>
      </c>
      <c r="F34" s="320">
        <v>113</v>
      </c>
      <c r="G34" s="335">
        <v>15.9</v>
      </c>
      <c r="H34" s="320">
        <v>28</v>
      </c>
      <c r="I34" s="335">
        <v>3.9</v>
      </c>
      <c r="J34" s="320">
        <v>53</v>
      </c>
      <c r="K34" s="335">
        <v>7.4</v>
      </c>
      <c r="L34" s="320">
        <v>5</v>
      </c>
      <c r="M34" s="335">
        <v>0.7</v>
      </c>
      <c r="N34" s="319"/>
      <c r="O34" s="350"/>
      <c r="P34" s="320">
        <v>48</v>
      </c>
      <c r="Q34" s="335">
        <v>6.7</v>
      </c>
      <c r="R34" s="320">
        <v>109</v>
      </c>
      <c r="S34" s="335">
        <v>15.3</v>
      </c>
      <c r="T34" s="333"/>
      <c r="U34" s="353"/>
      <c r="V34" s="329">
        <v>712</v>
      </c>
      <c r="W34" s="351">
        <v>2.2999999999999998</v>
      </c>
    </row>
    <row r="35" spans="1:23" s="1" customFormat="1" ht="12.95" customHeight="1" x14ac:dyDescent="0.2">
      <c r="A35" s="330" t="s">
        <v>55</v>
      </c>
      <c r="B35" s="320">
        <v>475</v>
      </c>
      <c r="C35" s="335">
        <v>43.2</v>
      </c>
      <c r="D35" s="320">
        <v>110</v>
      </c>
      <c r="E35" s="335">
        <v>10</v>
      </c>
      <c r="F35" s="320">
        <v>127</v>
      </c>
      <c r="G35" s="335">
        <v>11.5</v>
      </c>
      <c r="H35" s="320">
        <v>28</v>
      </c>
      <c r="I35" s="335">
        <v>2.5</v>
      </c>
      <c r="J35" s="320">
        <v>107</v>
      </c>
      <c r="K35" s="335">
        <v>9.6999999999999993</v>
      </c>
      <c r="L35" s="319"/>
      <c r="M35" s="350"/>
      <c r="N35" s="320">
        <v>19</v>
      </c>
      <c r="O35" s="335">
        <v>1.7</v>
      </c>
      <c r="P35" s="320">
        <v>71</v>
      </c>
      <c r="Q35" s="335">
        <v>6.5</v>
      </c>
      <c r="R35" s="320">
        <v>161</v>
      </c>
      <c r="S35" s="335">
        <v>14.6</v>
      </c>
      <c r="T35" s="333"/>
      <c r="U35" s="353"/>
      <c r="V35" s="329">
        <v>1100</v>
      </c>
      <c r="W35" s="351">
        <v>3.5</v>
      </c>
    </row>
    <row r="36" spans="1:23" s="1" customFormat="1" ht="12.95" customHeight="1" x14ac:dyDescent="0.2">
      <c r="A36" s="330" t="s">
        <v>57</v>
      </c>
      <c r="B36" s="320">
        <v>342</v>
      </c>
      <c r="C36" s="335">
        <v>40.5</v>
      </c>
      <c r="D36" s="320">
        <v>87</v>
      </c>
      <c r="E36" s="335">
        <v>10.3</v>
      </c>
      <c r="F36" s="320">
        <v>153</v>
      </c>
      <c r="G36" s="335">
        <v>18.100000000000001</v>
      </c>
      <c r="H36" s="320">
        <v>30</v>
      </c>
      <c r="I36" s="335">
        <v>3.6</v>
      </c>
      <c r="J36" s="320">
        <v>51</v>
      </c>
      <c r="K36" s="335">
        <v>6</v>
      </c>
      <c r="L36" s="319"/>
      <c r="M36" s="350"/>
      <c r="N36" s="320">
        <v>3</v>
      </c>
      <c r="O36" s="335">
        <v>0.4</v>
      </c>
      <c r="P36" s="320">
        <v>76</v>
      </c>
      <c r="Q36" s="335">
        <v>9</v>
      </c>
      <c r="R36" s="320">
        <v>101</v>
      </c>
      <c r="S36" s="335">
        <v>12</v>
      </c>
      <c r="T36" s="333"/>
      <c r="U36" s="353"/>
      <c r="V36" s="329">
        <v>844</v>
      </c>
      <c r="W36" s="351">
        <v>2.7</v>
      </c>
    </row>
    <row r="37" spans="1:23" s="1" customFormat="1" ht="12.95" customHeight="1" x14ac:dyDescent="0.2">
      <c r="A37" s="330" t="s">
        <v>59</v>
      </c>
      <c r="B37" s="320">
        <v>536</v>
      </c>
      <c r="C37" s="335">
        <v>36.299999999999997</v>
      </c>
      <c r="D37" s="320">
        <v>342</v>
      </c>
      <c r="E37" s="335">
        <v>23.1</v>
      </c>
      <c r="F37" s="320">
        <v>109</v>
      </c>
      <c r="G37" s="335">
        <v>7.4</v>
      </c>
      <c r="H37" s="320">
        <v>73</v>
      </c>
      <c r="I37" s="335">
        <v>4.9000000000000004</v>
      </c>
      <c r="J37" s="320">
        <v>115</v>
      </c>
      <c r="K37" s="335">
        <v>7.8</v>
      </c>
      <c r="L37" s="319"/>
      <c r="M37" s="350"/>
      <c r="N37" s="320">
        <v>40</v>
      </c>
      <c r="O37" s="335">
        <v>2.7</v>
      </c>
      <c r="P37" s="320">
        <v>104</v>
      </c>
      <c r="Q37" s="335">
        <v>7</v>
      </c>
      <c r="R37" s="320">
        <v>155</v>
      </c>
      <c r="S37" s="335">
        <v>10.5</v>
      </c>
      <c r="T37" s="333"/>
      <c r="U37" s="353"/>
      <c r="V37" s="329">
        <v>1478</v>
      </c>
      <c r="W37" s="351">
        <v>4.8</v>
      </c>
    </row>
    <row r="38" spans="1:23" s="1" customFormat="1" ht="12.95" customHeight="1" x14ac:dyDescent="0.2">
      <c r="A38" s="330" t="s">
        <v>61</v>
      </c>
      <c r="B38" s="320">
        <v>401</v>
      </c>
      <c r="C38" s="335">
        <v>41.3</v>
      </c>
      <c r="D38" s="320">
        <v>21</v>
      </c>
      <c r="E38" s="335">
        <v>2.2000000000000002</v>
      </c>
      <c r="F38" s="320">
        <v>198</v>
      </c>
      <c r="G38" s="335">
        <v>20.399999999999999</v>
      </c>
      <c r="H38" s="320">
        <v>72</v>
      </c>
      <c r="I38" s="335">
        <v>7.4</v>
      </c>
      <c r="J38" s="320">
        <v>63</v>
      </c>
      <c r="K38" s="335">
        <v>6.5</v>
      </c>
      <c r="L38" s="320">
        <v>4</v>
      </c>
      <c r="M38" s="335">
        <v>0.4</v>
      </c>
      <c r="N38" s="320">
        <v>5</v>
      </c>
      <c r="O38" s="335">
        <v>0.5</v>
      </c>
      <c r="P38" s="320">
        <v>72</v>
      </c>
      <c r="Q38" s="335">
        <v>7.4</v>
      </c>
      <c r="R38" s="320">
        <v>135</v>
      </c>
      <c r="S38" s="335">
        <v>13.9</v>
      </c>
      <c r="T38" s="332">
        <v>0</v>
      </c>
      <c r="U38" s="352">
        <v>0</v>
      </c>
      <c r="V38" s="329">
        <v>971</v>
      </c>
      <c r="W38" s="351">
        <v>3.1</v>
      </c>
    </row>
    <row r="39" spans="1:23" s="1" customFormat="1" ht="12.95" customHeight="1" x14ac:dyDescent="0.2">
      <c r="A39" s="330" t="s">
        <v>63</v>
      </c>
      <c r="B39" s="320">
        <v>8</v>
      </c>
      <c r="C39" s="335">
        <v>44.4</v>
      </c>
      <c r="D39" s="320">
        <v>6</v>
      </c>
      <c r="E39" s="335">
        <v>33.299999999999997</v>
      </c>
      <c r="F39" s="320">
        <v>0</v>
      </c>
      <c r="G39" s="335">
        <v>0</v>
      </c>
      <c r="H39" s="319"/>
      <c r="I39" s="350"/>
      <c r="J39" s="320">
        <v>0</v>
      </c>
      <c r="K39" s="335">
        <v>0</v>
      </c>
      <c r="L39" s="319"/>
      <c r="M39" s="350"/>
      <c r="N39" s="319"/>
      <c r="O39" s="350"/>
      <c r="P39" s="320">
        <v>0</v>
      </c>
      <c r="Q39" s="335">
        <v>0</v>
      </c>
      <c r="R39" s="319"/>
      <c r="S39" s="350"/>
      <c r="T39" s="332">
        <v>0</v>
      </c>
      <c r="U39" s="352">
        <v>0</v>
      </c>
      <c r="V39" s="329">
        <v>18</v>
      </c>
      <c r="W39" s="351">
        <v>0.1</v>
      </c>
    </row>
    <row r="40" spans="1:23" s="1" customFormat="1" ht="12.95" customHeight="1" x14ac:dyDescent="0.2">
      <c r="A40" s="330" t="s">
        <v>65</v>
      </c>
      <c r="B40" s="320">
        <v>17</v>
      </c>
      <c r="C40" s="335">
        <v>39.5</v>
      </c>
      <c r="D40" s="319"/>
      <c r="E40" s="350"/>
      <c r="F40" s="320">
        <v>13</v>
      </c>
      <c r="G40" s="335">
        <v>30.2</v>
      </c>
      <c r="H40" s="319"/>
      <c r="I40" s="350"/>
      <c r="J40" s="320">
        <v>4</v>
      </c>
      <c r="K40" s="335">
        <v>9.3000000000000007</v>
      </c>
      <c r="L40" s="320">
        <v>0</v>
      </c>
      <c r="M40" s="335">
        <v>0</v>
      </c>
      <c r="N40" s="320">
        <v>0</v>
      </c>
      <c r="O40" s="335">
        <v>0</v>
      </c>
      <c r="P40" s="319"/>
      <c r="Q40" s="350"/>
      <c r="R40" s="320">
        <v>6</v>
      </c>
      <c r="S40" s="335">
        <v>14</v>
      </c>
      <c r="T40" s="332">
        <v>0</v>
      </c>
      <c r="U40" s="352">
        <v>0</v>
      </c>
      <c r="V40" s="329">
        <v>43</v>
      </c>
      <c r="W40" s="351">
        <v>0.1</v>
      </c>
    </row>
    <row r="41" spans="1:23" x14ac:dyDescent="0.2">
      <c r="A41" s="331" t="s">
        <v>141</v>
      </c>
      <c r="B41" s="451">
        <v>11728</v>
      </c>
      <c r="C41" s="452">
        <v>37.799999999999997</v>
      </c>
      <c r="D41" s="451">
        <v>4362</v>
      </c>
      <c r="E41" s="452">
        <v>14.071421658763187</v>
      </c>
      <c r="F41" s="451">
        <v>4834</v>
      </c>
      <c r="G41" s="452">
        <v>15.6</v>
      </c>
      <c r="H41" s="451">
        <v>1506</v>
      </c>
      <c r="I41" s="452">
        <v>4.8582212329429986</v>
      </c>
      <c r="J41" s="451">
        <v>2334</v>
      </c>
      <c r="K41" s="452">
        <v>7.5292751379076748</v>
      </c>
      <c r="L41" s="451">
        <v>90</v>
      </c>
      <c r="M41" s="452">
        <v>0.3</v>
      </c>
      <c r="N41" s="451">
        <v>628</v>
      </c>
      <c r="O41" s="452">
        <v>2.0258718023162037</v>
      </c>
      <c r="P41" s="451">
        <v>2213</v>
      </c>
      <c r="Q41" s="452">
        <v>7.1421658763185905</v>
      </c>
      <c r="R41" s="451">
        <v>3234</v>
      </c>
      <c r="S41" s="452">
        <v>10.432594599825801</v>
      </c>
      <c r="T41" s="451">
        <v>0</v>
      </c>
      <c r="U41" s="452">
        <v>0</v>
      </c>
      <c r="V41" s="460">
        <v>30999</v>
      </c>
      <c r="W41" s="461"/>
    </row>
    <row r="43" spans="1:23" x14ac:dyDescent="0.2">
      <c r="A43" s="185" t="s">
        <v>157</v>
      </c>
    </row>
    <row r="44" spans="1:23" x14ac:dyDescent="0.2">
      <c r="A44" s="98" t="s">
        <v>365</v>
      </c>
    </row>
    <row r="45" spans="1:23" x14ac:dyDescent="0.2">
      <c r="A45" s="321" t="s">
        <v>229</v>
      </c>
    </row>
    <row r="46" spans="1:23" x14ac:dyDescent="0.2">
      <c r="A46" s="321" t="s">
        <v>230</v>
      </c>
    </row>
    <row r="47" spans="1:23" x14ac:dyDescent="0.2">
      <c r="A47" s="44" t="s">
        <v>366</v>
      </c>
    </row>
    <row r="48" spans="1:23" x14ac:dyDescent="0.2">
      <c r="A48" s="44" t="s">
        <v>367</v>
      </c>
    </row>
  </sheetData>
  <mergeCells count="16">
    <mergeCell ref="R6:S6"/>
    <mergeCell ref="T6:U6"/>
    <mergeCell ref="V6:W6"/>
    <mergeCell ref="A2:M2"/>
    <mergeCell ref="A4:M4"/>
    <mergeCell ref="A1:P1"/>
    <mergeCell ref="A3:M3"/>
    <mergeCell ref="A5:M5"/>
    <mergeCell ref="B6:C6"/>
    <mergeCell ref="D6:E6"/>
    <mergeCell ref="F6:G6"/>
    <mergeCell ref="H6:I6"/>
    <mergeCell ref="J6:K6"/>
    <mergeCell ref="L6:M6"/>
    <mergeCell ref="N6:O6"/>
    <mergeCell ref="P6:Q6"/>
  </mergeCells>
  <conditionalFormatting sqref="A8:W40">
    <cfRule type="expression" dxfId="34" priority="6">
      <formula>IF($A8="Total",1,0)</formula>
    </cfRule>
  </conditionalFormatting>
  <conditionalFormatting sqref="A41">
    <cfRule type="expression" dxfId="33" priority="5">
      <formula>IF($A41="Total",1,0)</formula>
    </cfRule>
  </conditionalFormatting>
  <conditionalFormatting sqref="A43">
    <cfRule type="expression" dxfId="32" priority="1">
      <formula>IF(OR(#REF!="Organisation",#REF!="Total",#REF!="Total"),0,1)</formula>
    </cfRule>
  </conditionalFormatting>
  <conditionalFormatting sqref="A43">
    <cfRule type="expression" dxfId="31" priority="2">
      <formula>IF(#REF!="Total",1,0)</formula>
    </cfRule>
  </conditionalFormatting>
  <pageMargins left="0.7" right="0.7" top="0.75" bottom="0.75" header="0.3" footer="0.3"/>
  <pageSetup paperSize="9" scale="62" orientation="landscape" horizont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H105"/>
  <sheetViews>
    <sheetView showGridLines="0" showRowColHeaders="0" zoomScaleNormal="100" workbookViewId="0">
      <selection sqref="A1:U1"/>
    </sheetView>
  </sheetViews>
  <sheetFormatPr defaultColWidth="9.140625" defaultRowHeight="12.75" x14ac:dyDescent="0.2"/>
  <cols>
    <col min="1" max="1" width="13.7109375" style="30" customWidth="1"/>
    <col min="2" max="23" width="8.7109375" style="30" customWidth="1"/>
    <col min="24" max="24" width="6" style="30" customWidth="1"/>
    <col min="25" max="32" width="16.85546875" style="30" customWidth="1"/>
    <col min="33" max="16384" width="9.140625" style="30"/>
  </cols>
  <sheetData>
    <row r="1" spans="1:34" ht="18" customHeight="1" x14ac:dyDescent="0.2">
      <c r="A1" s="627" t="s">
        <v>132</v>
      </c>
      <c r="B1" s="627"/>
      <c r="C1" s="627"/>
      <c r="D1" s="627"/>
      <c r="E1" s="627"/>
      <c r="F1" s="627"/>
      <c r="G1" s="627"/>
      <c r="H1" s="627"/>
      <c r="I1" s="627"/>
      <c r="J1" s="627"/>
      <c r="K1" s="627"/>
      <c r="L1" s="627"/>
      <c r="M1" s="627"/>
      <c r="N1" s="627"/>
      <c r="O1" s="627"/>
      <c r="P1" s="627"/>
      <c r="Q1" s="627"/>
      <c r="R1" s="627"/>
      <c r="S1" s="627"/>
      <c r="T1" s="627"/>
      <c r="U1" s="627"/>
      <c r="V1" s="64"/>
      <c r="W1" s="64"/>
      <c r="X1" s="64"/>
      <c r="Y1" s="64"/>
      <c r="Z1" s="64"/>
      <c r="AA1" s="64"/>
      <c r="AB1" s="64"/>
      <c r="AC1" s="64"/>
      <c r="AD1" s="64"/>
      <c r="AE1" s="64"/>
    </row>
    <row r="2" spans="1:34" ht="30.95" customHeight="1" x14ac:dyDescent="0.2">
      <c r="A2" s="504" t="s">
        <v>374</v>
      </c>
      <c r="B2" s="504"/>
      <c r="C2" s="504"/>
      <c r="D2" s="504"/>
      <c r="E2" s="504"/>
      <c r="F2" s="504"/>
      <c r="G2" s="504"/>
      <c r="H2" s="504"/>
      <c r="I2" s="504"/>
      <c r="J2" s="504"/>
      <c r="K2" s="504"/>
      <c r="L2" s="504"/>
      <c r="M2" s="504"/>
      <c r="N2" s="55"/>
      <c r="O2" s="55"/>
      <c r="P2" s="5"/>
      <c r="Q2" s="25"/>
      <c r="R2" s="5"/>
      <c r="S2" s="25"/>
      <c r="T2" s="5"/>
      <c r="U2" s="25"/>
      <c r="V2" s="5"/>
      <c r="W2" s="25"/>
      <c r="X2" s="5"/>
      <c r="Y2" s="25"/>
      <c r="Z2" s="5"/>
      <c r="AA2" s="25"/>
      <c r="AB2" s="5"/>
      <c r="AC2" s="25"/>
      <c r="AD2" s="5"/>
      <c r="AE2" s="25"/>
    </row>
    <row r="3" spans="1:34" ht="39.950000000000003" customHeight="1" x14ac:dyDescent="0.2">
      <c r="A3" s="504" t="s">
        <v>375</v>
      </c>
      <c r="B3" s="504"/>
      <c r="C3" s="504"/>
      <c r="D3" s="504"/>
      <c r="E3" s="504"/>
      <c r="F3" s="504"/>
      <c r="G3" s="504"/>
      <c r="H3" s="504"/>
      <c r="I3" s="504"/>
      <c r="J3" s="504"/>
      <c r="K3" s="504"/>
      <c r="L3" s="504"/>
      <c r="M3" s="504"/>
      <c r="N3" s="55"/>
      <c r="O3" s="55"/>
      <c r="P3" s="55"/>
      <c r="Q3" s="55"/>
      <c r="R3" s="55"/>
      <c r="S3" s="55"/>
      <c r="T3" s="55"/>
      <c r="U3" s="55"/>
      <c r="V3" s="55"/>
      <c r="W3" s="55"/>
      <c r="X3" s="55"/>
      <c r="Y3" s="25"/>
      <c r="Z3" s="5"/>
      <c r="AA3" s="25"/>
      <c r="AB3" s="5"/>
      <c r="AC3" s="25"/>
      <c r="AD3" s="5"/>
      <c r="AE3" s="25"/>
    </row>
    <row r="4" spans="1:34" ht="39.950000000000003" customHeight="1" x14ac:dyDescent="0.2">
      <c r="A4" s="504" t="s">
        <v>376</v>
      </c>
      <c r="B4" s="504"/>
      <c r="C4" s="504"/>
      <c r="D4" s="504"/>
      <c r="E4" s="504"/>
      <c r="F4" s="504"/>
      <c r="G4" s="504"/>
      <c r="H4" s="504"/>
      <c r="I4" s="504"/>
      <c r="J4" s="504"/>
      <c r="K4" s="504"/>
      <c r="L4" s="504"/>
      <c r="M4" s="504"/>
      <c r="N4" s="55"/>
      <c r="O4" s="55"/>
      <c r="P4" s="55"/>
      <c r="Q4" s="55"/>
      <c r="R4" s="55"/>
      <c r="S4" s="55"/>
      <c r="T4" s="55"/>
      <c r="U4" s="55"/>
      <c r="V4" s="55"/>
      <c r="W4" s="55"/>
      <c r="X4" s="55"/>
      <c r="Y4" s="25"/>
      <c r="Z4" s="5"/>
      <c r="AA4" s="25"/>
      <c r="AB4" s="5"/>
      <c r="AC4" s="25"/>
      <c r="AD4" s="5"/>
      <c r="AE4" s="25"/>
    </row>
    <row r="5" spans="1:34" ht="12.6" customHeight="1" x14ac:dyDescent="0.2">
      <c r="A5" s="504"/>
      <c r="B5" s="504"/>
      <c r="C5" s="504"/>
      <c r="D5" s="504"/>
      <c r="E5" s="504"/>
      <c r="F5" s="504"/>
      <c r="G5" s="504"/>
      <c r="H5" s="504"/>
      <c r="I5" s="504"/>
      <c r="J5" s="504"/>
      <c r="K5" s="504"/>
      <c r="L5" s="504"/>
      <c r="M5" s="504"/>
      <c r="N5" s="55"/>
      <c r="O5" s="55"/>
      <c r="P5" s="55"/>
      <c r="Q5" s="55"/>
      <c r="R5" s="55"/>
      <c r="S5" s="55"/>
      <c r="T5" s="55"/>
      <c r="U5" s="55"/>
      <c r="V5" s="55"/>
      <c r="W5" s="55"/>
      <c r="X5" s="55"/>
      <c r="Y5" s="21"/>
      <c r="Z5" s="5"/>
      <c r="AA5" s="25"/>
      <c r="AB5" s="5"/>
      <c r="AC5" s="25"/>
      <c r="AD5" s="5"/>
      <c r="AE5" s="25"/>
    </row>
    <row r="6" spans="1:34" ht="26.1" customHeight="1" x14ac:dyDescent="0.2">
      <c r="A6" s="466" t="s">
        <v>167</v>
      </c>
      <c r="B6" s="560" t="s">
        <v>219</v>
      </c>
      <c r="C6" s="561"/>
      <c r="D6" s="559" t="s">
        <v>220</v>
      </c>
      <c r="E6" s="559"/>
      <c r="F6" s="560" t="s">
        <v>221</v>
      </c>
      <c r="G6" s="561"/>
      <c r="H6" s="559" t="s">
        <v>222</v>
      </c>
      <c r="I6" s="559"/>
      <c r="J6" s="560" t="s">
        <v>223</v>
      </c>
      <c r="K6" s="561"/>
      <c r="L6" s="559" t="s">
        <v>224</v>
      </c>
      <c r="M6" s="559"/>
      <c r="N6" s="560" t="s">
        <v>225</v>
      </c>
      <c r="O6" s="561"/>
      <c r="P6" s="559" t="s">
        <v>364</v>
      </c>
      <c r="Q6" s="559"/>
      <c r="R6" s="560" t="s">
        <v>227</v>
      </c>
      <c r="S6" s="561"/>
      <c r="T6" s="559" t="s">
        <v>260</v>
      </c>
      <c r="U6" s="559"/>
      <c r="V6" s="560" t="s">
        <v>141</v>
      </c>
      <c r="W6" s="561"/>
    </row>
    <row r="7" spans="1:34" ht="12.95" customHeight="1" x14ac:dyDescent="0.2">
      <c r="A7" s="470"/>
      <c r="B7" s="315" t="s">
        <v>142</v>
      </c>
      <c r="C7" s="314" t="s">
        <v>143</v>
      </c>
      <c r="D7" s="313" t="s">
        <v>142</v>
      </c>
      <c r="E7" s="313" t="s">
        <v>143</v>
      </c>
      <c r="F7" s="315" t="s">
        <v>142</v>
      </c>
      <c r="G7" s="314" t="s">
        <v>143</v>
      </c>
      <c r="H7" s="313" t="s">
        <v>142</v>
      </c>
      <c r="I7" s="313" t="s">
        <v>143</v>
      </c>
      <c r="J7" s="315" t="s">
        <v>142</v>
      </c>
      <c r="K7" s="314" t="s">
        <v>143</v>
      </c>
      <c r="L7" s="313" t="s">
        <v>142</v>
      </c>
      <c r="M7" s="313" t="s">
        <v>143</v>
      </c>
      <c r="N7" s="315" t="s">
        <v>142</v>
      </c>
      <c r="O7" s="314" t="s">
        <v>143</v>
      </c>
      <c r="P7" s="313" t="s">
        <v>142</v>
      </c>
      <c r="Q7" s="313" t="s">
        <v>143</v>
      </c>
      <c r="R7" s="315" t="s">
        <v>142</v>
      </c>
      <c r="S7" s="314" t="s">
        <v>143</v>
      </c>
      <c r="T7" s="313" t="s">
        <v>142</v>
      </c>
      <c r="U7" s="313" t="s">
        <v>143</v>
      </c>
      <c r="V7" s="315" t="s">
        <v>142</v>
      </c>
      <c r="W7" s="314" t="s">
        <v>143</v>
      </c>
    </row>
    <row r="8" spans="1:34" ht="12.95" customHeight="1" x14ac:dyDescent="0.2">
      <c r="A8" s="471" t="s">
        <v>1</v>
      </c>
      <c r="B8" s="424">
        <v>31</v>
      </c>
      <c r="C8" s="472">
        <v>29.2</v>
      </c>
      <c r="D8" s="475"/>
      <c r="E8" s="476"/>
      <c r="F8" s="424">
        <v>15</v>
      </c>
      <c r="G8" s="472">
        <v>14.2</v>
      </c>
      <c r="H8" s="424">
        <v>21</v>
      </c>
      <c r="I8" s="472">
        <v>19.8</v>
      </c>
      <c r="J8" s="424">
        <v>4</v>
      </c>
      <c r="K8" s="472">
        <v>3.8</v>
      </c>
      <c r="L8" s="475"/>
      <c r="M8" s="476"/>
      <c r="N8" s="424">
        <v>11</v>
      </c>
      <c r="O8" s="472">
        <v>10.4</v>
      </c>
      <c r="P8" s="475"/>
      <c r="Q8" s="476"/>
      <c r="R8" s="424">
        <v>18</v>
      </c>
      <c r="S8" s="472">
        <v>17</v>
      </c>
      <c r="T8" s="424">
        <v>0</v>
      </c>
      <c r="U8" s="472">
        <v>0</v>
      </c>
      <c r="V8" s="477">
        <v>106</v>
      </c>
      <c r="W8" s="474">
        <v>3.8</v>
      </c>
    </row>
    <row r="9" spans="1:34" ht="12.95" customHeight="1" x14ac:dyDescent="0.2">
      <c r="A9" s="330" t="s">
        <v>3</v>
      </c>
      <c r="B9" s="333"/>
      <c r="C9" s="350"/>
      <c r="D9" s="333"/>
      <c r="E9" s="350"/>
      <c r="F9" s="333"/>
      <c r="G9" s="350"/>
      <c r="H9" s="332">
        <v>4</v>
      </c>
      <c r="I9" s="335">
        <v>30.8</v>
      </c>
      <c r="J9" s="332">
        <v>0</v>
      </c>
      <c r="K9" s="335">
        <v>0</v>
      </c>
      <c r="L9" s="332">
        <v>0</v>
      </c>
      <c r="M9" s="335">
        <v>0</v>
      </c>
      <c r="N9" s="332">
        <v>0</v>
      </c>
      <c r="O9" s="335">
        <v>0</v>
      </c>
      <c r="P9" s="333"/>
      <c r="Q9" s="350"/>
      <c r="R9" s="332">
        <v>4</v>
      </c>
      <c r="S9" s="335">
        <v>30.8</v>
      </c>
      <c r="T9" s="332">
        <v>0</v>
      </c>
      <c r="U9" s="335">
        <v>0</v>
      </c>
      <c r="V9" s="334">
        <v>13</v>
      </c>
      <c r="W9" s="351">
        <v>0.5</v>
      </c>
    </row>
    <row r="10" spans="1:34" ht="12.95" customHeight="1" x14ac:dyDescent="0.2">
      <c r="A10" s="330" t="s">
        <v>5</v>
      </c>
      <c r="B10" s="332">
        <v>59</v>
      </c>
      <c r="C10" s="335">
        <v>17.3</v>
      </c>
      <c r="D10" s="332">
        <v>10</v>
      </c>
      <c r="E10" s="335">
        <v>2.9</v>
      </c>
      <c r="F10" s="332">
        <v>55</v>
      </c>
      <c r="G10" s="335">
        <v>16.100000000000001</v>
      </c>
      <c r="H10" s="332">
        <v>67</v>
      </c>
      <c r="I10" s="335">
        <v>19.600000000000001</v>
      </c>
      <c r="J10" s="332">
        <v>16</v>
      </c>
      <c r="K10" s="335">
        <v>4.7</v>
      </c>
      <c r="L10" s="332">
        <v>14</v>
      </c>
      <c r="M10" s="335">
        <v>4.0999999999999996</v>
      </c>
      <c r="N10" s="332">
        <v>33</v>
      </c>
      <c r="O10" s="335">
        <v>9.6999999999999993</v>
      </c>
      <c r="P10" s="332">
        <v>5</v>
      </c>
      <c r="Q10" s="335">
        <v>1.5</v>
      </c>
      <c r="R10" s="332">
        <v>82</v>
      </c>
      <c r="S10" s="335">
        <v>24</v>
      </c>
      <c r="T10" s="332">
        <v>0</v>
      </c>
      <c r="U10" s="335">
        <v>0</v>
      </c>
      <c r="V10" s="334">
        <v>341</v>
      </c>
      <c r="W10" s="351">
        <v>12.1</v>
      </c>
    </row>
    <row r="11" spans="1:34" ht="12.95" customHeight="1" x14ac:dyDescent="0.2">
      <c r="A11" s="330" t="s">
        <v>7</v>
      </c>
      <c r="B11" s="332">
        <v>23</v>
      </c>
      <c r="C11" s="335">
        <v>33.299999999999997</v>
      </c>
      <c r="D11" s="333"/>
      <c r="E11" s="350"/>
      <c r="F11" s="332">
        <v>10</v>
      </c>
      <c r="G11" s="335">
        <v>14.5</v>
      </c>
      <c r="H11" s="332">
        <v>9</v>
      </c>
      <c r="I11" s="335">
        <v>13</v>
      </c>
      <c r="J11" s="332">
        <v>3</v>
      </c>
      <c r="K11" s="335">
        <v>4.3</v>
      </c>
      <c r="L11" s="332">
        <v>3</v>
      </c>
      <c r="M11" s="335">
        <v>4.3</v>
      </c>
      <c r="N11" s="333"/>
      <c r="O11" s="350"/>
      <c r="P11" s="333"/>
      <c r="Q11" s="350"/>
      <c r="R11" s="332">
        <v>16</v>
      </c>
      <c r="S11" s="335">
        <v>23.2</v>
      </c>
      <c r="T11" s="332">
        <v>0</v>
      </c>
      <c r="U11" s="335">
        <v>0</v>
      </c>
      <c r="V11" s="334">
        <v>69</v>
      </c>
      <c r="W11" s="351">
        <v>2.5</v>
      </c>
    </row>
    <row r="12" spans="1:34" ht="12.95" customHeight="1" x14ac:dyDescent="0.2">
      <c r="A12" s="330" t="s">
        <v>9</v>
      </c>
      <c r="B12" s="332">
        <v>3</v>
      </c>
      <c r="C12" s="335">
        <v>50</v>
      </c>
      <c r="D12" s="332">
        <v>3</v>
      </c>
      <c r="E12" s="335">
        <v>50</v>
      </c>
      <c r="F12" s="332">
        <v>0</v>
      </c>
      <c r="G12" s="335">
        <v>0</v>
      </c>
      <c r="H12" s="332">
        <v>0</v>
      </c>
      <c r="I12" s="335">
        <v>0</v>
      </c>
      <c r="J12" s="332">
        <v>0</v>
      </c>
      <c r="K12" s="335">
        <v>0</v>
      </c>
      <c r="L12" s="332">
        <v>0</v>
      </c>
      <c r="M12" s="335">
        <v>0</v>
      </c>
      <c r="N12" s="332">
        <v>0</v>
      </c>
      <c r="O12" s="335">
        <v>0</v>
      </c>
      <c r="P12" s="332">
        <v>0</v>
      </c>
      <c r="Q12" s="335">
        <v>0</v>
      </c>
      <c r="R12" s="332">
        <v>0</v>
      </c>
      <c r="S12" s="335">
        <v>0</v>
      </c>
      <c r="T12" s="332">
        <v>0</v>
      </c>
      <c r="U12" s="335">
        <v>0</v>
      </c>
      <c r="V12" s="334">
        <v>6</v>
      </c>
      <c r="W12" s="351">
        <v>0.2</v>
      </c>
    </row>
    <row r="13" spans="1:34" ht="12.95" customHeight="1" x14ac:dyDescent="0.2">
      <c r="A13" s="330" t="s">
        <v>11</v>
      </c>
      <c r="B13" s="332">
        <v>19</v>
      </c>
      <c r="C13" s="335">
        <v>19.600000000000001</v>
      </c>
      <c r="D13" s="332">
        <v>22</v>
      </c>
      <c r="E13" s="335">
        <v>22.7</v>
      </c>
      <c r="F13" s="332">
        <v>3</v>
      </c>
      <c r="G13" s="335">
        <v>3.1</v>
      </c>
      <c r="H13" s="332">
        <v>28</v>
      </c>
      <c r="I13" s="335">
        <v>28.9</v>
      </c>
      <c r="J13" s="333"/>
      <c r="K13" s="350"/>
      <c r="L13" s="333"/>
      <c r="M13" s="350"/>
      <c r="N13" s="333"/>
      <c r="O13" s="350"/>
      <c r="P13" s="332">
        <v>0</v>
      </c>
      <c r="Q13" s="335">
        <v>0</v>
      </c>
      <c r="R13" s="332">
        <v>22</v>
      </c>
      <c r="S13" s="335">
        <v>22.7</v>
      </c>
      <c r="T13" s="332">
        <v>0</v>
      </c>
      <c r="U13" s="335">
        <v>0</v>
      </c>
      <c r="V13" s="334">
        <v>97</v>
      </c>
      <c r="W13" s="351">
        <v>3.4</v>
      </c>
    </row>
    <row r="14" spans="1:34" ht="12.95" customHeight="1" x14ac:dyDescent="0.2">
      <c r="A14" s="330" t="s">
        <v>13</v>
      </c>
      <c r="B14" s="332">
        <v>14</v>
      </c>
      <c r="C14" s="335">
        <v>12.8</v>
      </c>
      <c r="D14" s="332">
        <v>4</v>
      </c>
      <c r="E14" s="335">
        <v>3.7</v>
      </c>
      <c r="F14" s="332">
        <v>18</v>
      </c>
      <c r="G14" s="335">
        <v>16.5</v>
      </c>
      <c r="H14" s="332">
        <v>22</v>
      </c>
      <c r="I14" s="335">
        <v>20.2</v>
      </c>
      <c r="J14" s="332">
        <v>7</v>
      </c>
      <c r="K14" s="335">
        <v>6.4</v>
      </c>
      <c r="L14" s="333"/>
      <c r="M14" s="350"/>
      <c r="N14" s="332">
        <v>15</v>
      </c>
      <c r="O14" s="335">
        <v>13.8</v>
      </c>
      <c r="P14" s="332">
        <v>6</v>
      </c>
      <c r="Q14" s="335">
        <v>5.5</v>
      </c>
      <c r="R14" s="332">
        <v>21</v>
      </c>
      <c r="S14" s="335">
        <v>19.3</v>
      </c>
      <c r="T14" s="333"/>
      <c r="U14" s="350"/>
      <c r="V14" s="334">
        <v>109</v>
      </c>
      <c r="W14" s="351">
        <v>3.9</v>
      </c>
    </row>
    <row r="15" spans="1:34" ht="12.95" customHeight="1" x14ac:dyDescent="0.2">
      <c r="A15" s="330" t="s">
        <v>15</v>
      </c>
      <c r="B15" s="332">
        <v>30</v>
      </c>
      <c r="C15" s="335">
        <v>24.8</v>
      </c>
      <c r="D15" s="332">
        <v>22</v>
      </c>
      <c r="E15" s="335">
        <v>18.2</v>
      </c>
      <c r="F15" s="332">
        <v>10</v>
      </c>
      <c r="G15" s="335">
        <v>8.3000000000000007</v>
      </c>
      <c r="H15" s="332">
        <v>24</v>
      </c>
      <c r="I15" s="335">
        <v>19.8</v>
      </c>
      <c r="J15" s="332">
        <v>3</v>
      </c>
      <c r="K15" s="335">
        <v>2.5</v>
      </c>
      <c r="L15" s="333"/>
      <c r="M15" s="350"/>
      <c r="N15" s="332">
        <v>9</v>
      </c>
      <c r="O15" s="335">
        <v>7.4</v>
      </c>
      <c r="P15" s="332">
        <v>7</v>
      </c>
      <c r="Q15" s="335">
        <v>5.8</v>
      </c>
      <c r="R15" s="332">
        <v>15</v>
      </c>
      <c r="S15" s="335">
        <v>12.4</v>
      </c>
      <c r="T15" s="333"/>
      <c r="U15" s="350"/>
      <c r="V15" s="334">
        <v>121</v>
      </c>
      <c r="W15" s="351">
        <v>4.3</v>
      </c>
    </row>
    <row r="16" spans="1:34" ht="12.95" customHeight="1" x14ac:dyDescent="0.2">
      <c r="A16" s="330" t="s">
        <v>17</v>
      </c>
      <c r="B16" s="332">
        <v>5</v>
      </c>
      <c r="C16" s="335">
        <v>33.299999999999997</v>
      </c>
      <c r="D16" s="332">
        <v>5</v>
      </c>
      <c r="E16" s="335">
        <v>33.299999999999997</v>
      </c>
      <c r="F16" s="332">
        <v>0</v>
      </c>
      <c r="G16" s="335">
        <v>0</v>
      </c>
      <c r="H16" s="333"/>
      <c r="I16" s="350"/>
      <c r="J16" s="332">
        <v>3</v>
      </c>
      <c r="K16" s="335">
        <v>20</v>
      </c>
      <c r="L16" s="332">
        <v>0</v>
      </c>
      <c r="M16" s="335">
        <v>0</v>
      </c>
      <c r="N16" s="332">
        <v>0</v>
      </c>
      <c r="O16" s="335">
        <v>0</v>
      </c>
      <c r="P16" s="332">
        <v>1</v>
      </c>
      <c r="Q16" s="335">
        <v>6.7</v>
      </c>
      <c r="R16" s="332">
        <v>0</v>
      </c>
      <c r="S16" s="335">
        <v>0</v>
      </c>
      <c r="T16" s="333"/>
      <c r="U16" s="350"/>
      <c r="V16" s="334">
        <v>15</v>
      </c>
      <c r="W16" s="351">
        <v>0.5</v>
      </c>
      <c r="AH16" s="68"/>
    </row>
    <row r="17" spans="1:23" ht="12.95" customHeight="1" x14ac:dyDescent="0.2">
      <c r="A17" s="330" t="s">
        <v>19</v>
      </c>
      <c r="B17" s="332">
        <v>47</v>
      </c>
      <c r="C17" s="335">
        <v>24</v>
      </c>
      <c r="D17" s="332">
        <v>3</v>
      </c>
      <c r="E17" s="335">
        <v>1.5</v>
      </c>
      <c r="F17" s="332">
        <v>25</v>
      </c>
      <c r="G17" s="335">
        <v>12.8</v>
      </c>
      <c r="H17" s="332">
        <v>52</v>
      </c>
      <c r="I17" s="335">
        <v>26.5</v>
      </c>
      <c r="J17" s="332">
        <v>6</v>
      </c>
      <c r="K17" s="335">
        <v>3.1</v>
      </c>
      <c r="L17" s="332">
        <v>3</v>
      </c>
      <c r="M17" s="335">
        <v>1.5</v>
      </c>
      <c r="N17" s="332">
        <v>5</v>
      </c>
      <c r="O17" s="335">
        <v>2.6</v>
      </c>
      <c r="P17" s="332">
        <v>8</v>
      </c>
      <c r="Q17" s="335">
        <v>4.0999999999999996</v>
      </c>
      <c r="R17" s="332">
        <v>47</v>
      </c>
      <c r="S17" s="335">
        <v>24</v>
      </c>
      <c r="T17" s="332">
        <v>0</v>
      </c>
      <c r="U17" s="335">
        <v>0</v>
      </c>
      <c r="V17" s="334">
        <v>196</v>
      </c>
      <c r="W17" s="351">
        <v>7</v>
      </c>
    </row>
    <row r="18" spans="1:23" ht="12.95" customHeight="1" x14ac:dyDescent="0.2">
      <c r="A18" s="330" t="s">
        <v>21</v>
      </c>
      <c r="B18" s="333"/>
      <c r="C18" s="350"/>
      <c r="D18" s="332">
        <v>0</v>
      </c>
      <c r="E18" s="335">
        <v>0</v>
      </c>
      <c r="F18" s="332">
        <v>2</v>
      </c>
      <c r="G18" s="335">
        <v>22.2</v>
      </c>
      <c r="H18" s="332">
        <v>4</v>
      </c>
      <c r="I18" s="335">
        <v>44.4</v>
      </c>
      <c r="J18" s="332">
        <v>0</v>
      </c>
      <c r="K18" s="335">
        <v>0</v>
      </c>
      <c r="L18" s="332">
        <v>0</v>
      </c>
      <c r="M18" s="335">
        <v>0</v>
      </c>
      <c r="N18" s="332">
        <v>0</v>
      </c>
      <c r="O18" s="335">
        <v>0</v>
      </c>
      <c r="P18" s="332">
        <v>0</v>
      </c>
      <c r="Q18" s="335">
        <v>0</v>
      </c>
      <c r="R18" s="333"/>
      <c r="S18" s="350"/>
      <c r="T18" s="332">
        <v>0</v>
      </c>
      <c r="U18" s="335">
        <v>0</v>
      </c>
      <c r="V18" s="334">
        <v>9</v>
      </c>
      <c r="W18" s="351">
        <v>0.3</v>
      </c>
    </row>
    <row r="19" spans="1:23" ht="12.95" customHeight="1" x14ac:dyDescent="0.2">
      <c r="A19" s="330" t="s">
        <v>23</v>
      </c>
      <c r="B19" s="332">
        <v>21</v>
      </c>
      <c r="C19" s="335">
        <v>17.100000000000001</v>
      </c>
      <c r="D19" s="332">
        <v>7</v>
      </c>
      <c r="E19" s="335">
        <v>5.7</v>
      </c>
      <c r="F19" s="332">
        <v>15</v>
      </c>
      <c r="G19" s="335">
        <v>12.2</v>
      </c>
      <c r="H19" s="332">
        <v>30</v>
      </c>
      <c r="I19" s="335">
        <v>24.4</v>
      </c>
      <c r="J19" s="332">
        <v>3</v>
      </c>
      <c r="K19" s="335">
        <v>2.4</v>
      </c>
      <c r="L19" s="333"/>
      <c r="M19" s="350"/>
      <c r="N19" s="332">
        <v>11</v>
      </c>
      <c r="O19" s="335">
        <v>8.9</v>
      </c>
      <c r="P19" s="332">
        <v>4</v>
      </c>
      <c r="Q19" s="335">
        <v>3.3</v>
      </c>
      <c r="R19" s="332">
        <v>30</v>
      </c>
      <c r="S19" s="335">
        <v>24.4</v>
      </c>
      <c r="T19" s="333"/>
      <c r="U19" s="350"/>
      <c r="V19" s="334">
        <v>123</v>
      </c>
      <c r="W19" s="351">
        <v>4.4000000000000004</v>
      </c>
    </row>
    <row r="20" spans="1:23" ht="12.95" customHeight="1" x14ac:dyDescent="0.2">
      <c r="A20" s="330" t="s">
        <v>25</v>
      </c>
      <c r="B20" s="332">
        <v>3</v>
      </c>
      <c r="C20" s="335">
        <v>13</v>
      </c>
      <c r="D20" s="333"/>
      <c r="E20" s="350"/>
      <c r="F20" s="333"/>
      <c r="G20" s="350"/>
      <c r="H20" s="332">
        <v>9</v>
      </c>
      <c r="I20" s="335">
        <v>39.1</v>
      </c>
      <c r="J20" s="333"/>
      <c r="K20" s="350"/>
      <c r="L20" s="332">
        <v>0</v>
      </c>
      <c r="M20" s="335">
        <v>0</v>
      </c>
      <c r="N20" s="332">
        <v>0</v>
      </c>
      <c r="O20" s="335">
        <v>0</v>
      </c>
      <c r="P20" s="332">
        <v>0</v>
      </c>
      <c r="Q20" s="335">
        <v>0</v>
      </c>
      <c r="R20" s="332">
        <v>8</v>
      </c>
      <c r="S20" s="335">
        <v>34.799999999999997</v>
      </c>
      <c r="T20" s="332">
        <v>0</v>
      </c>
      <c r="U20" s="335">
        <v>0</v>
      </c>
      <c r="V20" s="334">
        <v>23</v>
      </c>
      <c r="W20" s="351">
        <v>0.8</v>
      </c>
    </row>
    <row r="21" spans="1:23" ht="12.95" customHeight="1" x14ac:dyDescent="0.2">
      <c r="A21" s="330" t="s">
        <v>27</v>
      </c>
      <c r="B21" s="332">
        <v>0</v>
      </c>
      <c r="C21" s="335">
        <v>0</v>
      </c>
      <c r="D21" s="332">
        <v>5</v>
      </c>
      <c r="E21" s="335">
        <v>100</v>
      </c>
      <c r="F21" s="332">
        <v>0</v>
      </c>
      <c r="G21" s="335">
        <v>0</v>
      </c>
      <c r="H21" s="332">
        <v>0</v>
      </c>
      <c r="I21" s="335">
        <v>0</v>
      </c>
      <c r="J21" s="332">
        <v>0</v>
      </c>
      <c r="K21" s="335">
        <v>0</v>
      </c>
      <c r="L21" s="332">
        <v>0</v>
      </c>
      <c r="M21" s="335">
        <v>0</v>
      </c>
      <c r="N21" s="332">
        <v>0</v>
      </c>
      <c r="O21" s="335">
        <v>0</v>
      </c>
      <c r="P21" s="332">
        <v>0</v>
      </c>
      <c r="Q21" s="335">
        <v>0</v>
      </c>
      <c r="R21" s="332">
        <v>0</v>
      </c>
      <c r="S21" s="335">
        <v>0</v>
      </c>
      <c r="T21" s="332">
        <v>0</v>
      </c>
      <c r="U21" s="335">
        <v>0</v>
      </c>
      <c r="V21" s="334">
        <v>5</v>
      </c>
      <c r="W21" s="351">
        <v>0.2</v>
      </c>
    </row>
    <row r="22" spans="1:23" ht="12.95" customHeight="1" x14ac:dyDescent="0.2">
      <c r="A22" s="330" t="s">
        <v>29</v>
      </c>
      <c r="B22" s="332">
        <v>16</v>
      </c>
      <c r="C22" s="335">
        <v>16.3</v>
      </c>
      <c r="D22" s="332">
        <v>24</v>
      </c>
      <c r="E22" s="335">
        <v>24.5</v>
      </c>
      <c r="F22" s="332">
        <v>7</v>
      </c>
      <c r="G22" s="335">
        <v>7.1</v>
      </c>
      <c r="H22" s="332">
        <v>18</v>
      </c>
      <c r="I22" s="335">
        <v>18.399999999999999</v>
      </c>
      <c r="J22" s="332">
        <v>0</v>
      </c>
      <c r="K22" s="335">
        <v>0</v>
      </c>
      <c r="L22" s="333"/>
      <c r="M22" s="350"/>
      <c r="N22" s="332">
        <v>6</v>
      </c>
      <c r="O22" s="335">
        <v>6.1</v>
      </c>
      <c r="P22" s="332">
        <v>0</v>
      </c>
      <c r="Q22" s="335">
        <v>0</v>
      </c>
      <c r="R22" s="332">
        <v>26</v>
      </c>
      <c r="S22" s="335">
        <v>26.5</v>
      </c>
      <c r="T22" s="333"/>
      <c r="U22" s="350"/>
      <c r="V22" s="334">
        <v>98</v>
      </c>
      <c r="W22" s="351">
        <v>3.5</v>
      </c>
    </row>
    <row r="23" spans="1:23" ht="12.95" customHeight="1" x14ac:dyDescent="0.2">
      <c r="A23" s="330" t="s">
        <v>31</v>
      </c>
      <c r="B23" s="332">
        <v>45</v>
      </c>
      <c r="C23" s="335">
        <v>30.4</v>
      </c>
      <c r="D23" s="332">
        <v>7</v>
      </c>
      <c r="E23" s="335">
        <v>4.7</v>
      </c>
      <c r="F23" s="332">
        <v>16</v>
      </c>
      <c r="G23" s="335">
        <v>10.8</v>
      </c>
      <c r="H23" s="332">
        <v>33</v>
      </c>
      <c r="I23" s="335">
        <v>22.3</v>
      </c>
      <c r="J23" s="332">
        <v>6</v>
      </c>
      <c r="K23" s="335">
        <v>4.0999999999999996</v>
      </c>
      <c r="L23" s="332">
        <v>0</v>
      </c>
      <c r="M23" s="335">
        <v>0</v>
      </c>
      <c r="N23" s="332">
        <v>7</v>
      </c>
      <c r="O23" s="335">
        <v>4.7</v>
      </c>
      <c r="P23" s="333"/>
      <c r="Q23" s="350"/>
      <c r="R23" s="332">
        <v>32</v>
      </c>
      <c r="S23" s="335">
        <v>21.6</v>
      </c>
      <c r="T23" s="333"/>
      <c r="U23" s="350"/>
      <c r="V23" s="334">
        <v>148</v>
      </c>
      <c r="W23" s="351">
        <v>5.3</v>
      </c>
    </row>
    <row r="24" spans="1:23" ht="12.95" customHeight="1" x14ac:dyDescent="0.2">
      <c r="A24" s="330" t="s">
        <v>33</v>
      </c>
      <c r="B24" s="332">
        <v>16</v>
      </c>
      <c r="C24" s="335">
        <v>16.5</v>
      </c>
      <c r="D24" s="332">
        <v>13</v>
      </c>
      <c r="E24" s="335">
        <v>13.4</v>
      </c>
      <c r="F24" s="332">
        <v>12</v>
      </c>
      <c r="G24" s="335">
        <v>12.4</v>
      </c>
      <c r="H24" s="332">
        <v>21</v>
      </c>
      <c r="I24" s="335">
        <v>21.6</v>
      </c>
      <c r="J24" s="332">
        <v>3</v>
      </c>
      <c r="K24" s="335">
        <v>3.1</v>
      </c>
      <c r="L24" s="332">
        <v>6</v>
      </c>
      <c r="M24" s="335">
        <v>6.2</v>
      </c>
      <c r="N24" s="332">
        <v>6</v>
      </c>
      <c r="O24" s="335">
        <v>6.2</v>
      </c>
      <c r="P24" s="332">
        <v>5</v>
      </c>
      <c r="Q24" s="335">
        <v>5.2</v>
      </c>
      <c r="R24" s="332">
        <v>15</v>
      </c>
      <c r="S24" s="335">
        <v>15.5</v>
      </c>
      <c r="T24" s="332">
        <v>0</v>
      </c>
      <c r="U24" s="335">
        <v>0</v>
      </c>
      <c r="V24" s="334">
        <v>97</v>
      </c>
      <c r="W24" s="351">
        <v>3.4</v>
      </c>
    </row>
    <row r="25" spans="1:23" ht="12.95" customHeight="1" x14ac:dyDescent="0.2">
      <c r="A25" s="330" t="s">
        <v>35</v>
      </c>
      <c r="B25" s="332">
        <v>6</v>
      </c>
      <c r="C25" s="335">
        <v>37.5</v>
      </c>
      <c r="D25" s="333"/>
      <c r="E25" s="350"/>
      <c r="F25" s="332">
        <v>0</v>
      </c>
      <c r="G25" s="335">
        <v>0</v>
      </c>
      <c r="H25" s="332">
        <v>3</v>
      </c>
      <c r="I25" s="335">
        <v>18.8</v>
      </c>
      <c r="J25" s="333"/>
      <c r="K25" s="350"/>
      <c r="L25" s="333"/>
      <c r="M25" s="350"/>
      <c r="N25" s="332">
        <v>0</v>
      </c>
      <c r="O25" s="335">
        <v>0</v>
      </c>
      <c r="P25" s="332">
        <v>0</v>
      </c>
      <c r="Q25" s="335">
        <v>0</v>
      </c>
      <c r="R25" s="332">
        <v>3</v>
      </c>
      <c r="S25" s="335">
        <v>18.8</v>
      </c>
      <c r="T25" s="332">
        <v>0</v>
      </c>
      <c r="U25" s="335">
        <v>0</v>
      </c>
      <c r="V25" s="334">
        <v>16</v>
      </c>
      <c r="W25" s="351">
        <v>0.6</v>
      </c>
    </row>
    <row r="26" spans="1:23" ht="12.95" customHeight="1" x14ac:dyDescent="0.2">
      <c r="A26" s="330" t="s">
        <v>37</v>
      </c>
      <c r="B26" s="332">
        <v>12</v>
      </c>
      <c r="C26" s="335">
        <v>11</v>
      </c>
      <c r="D26" s="332">
        <v>4</v>
      </c>
      <c r="E26" s="335">
        <v>3.7</v>
      </c>
      <c r="F26" s="332">
        <v>27</v>
      </c>
      <c r="G26" s="335">
        <v>24.8</v>
      </c>
      <c r="H26" s="332">
        <v>33</v>
      </c>
      <c r="I26" s="335">
        <v>30.3</v>
      </c>
      <c r="J26" s="332">
        <v>3</v>
      </c>
      <c r="K26" s="335">
        <v>2.8</v>
      </c>
      <c r="L26" s="333"/>
      <c r="M26" s="350"/>
      <c r="N26" s="332">
        <v>11</v>
      </c>
      <c r="O26" s="335">
        <v>10.1</v>
      </c>
      <c r="P26" s="333"/>
      <c r="Q26" s="350"/>
      <c r="R26" s="332">
        <v>16</v>
      </c>
      <c r="S26" s="335">
        <v>14.7</v>
      </c>
      <c r="T26" s="332">
        <v>0</v>
      </c>
      <c r="U26" s="335">
        <v>0</v>
      </c>
      <c r="V26" s="334">
        <v>109</v>
      </c>
      <c r="W26" s="351">
        <v>3.9</v>
      </c>
    </row>
    <row r="27" spans="1:23" ht="12.95" customHeight="1" x14ac:dyDescent="0.2">
      <c r="A27" s="330" t="s">
        <v>39</v>
      </c>
      <c r="B27" s="332">
        <v>16</v>
      </c>
      <c r="C27" s="335">
        <v>30.8</v>
      </c>
      <c r="D27" s="332">
        <v>5</v>
      </c>
      <c r="E27" s="335">
        <v>9.6</v>
      </c>
      <c r="F27" s="332">
        <v>5</v>
      </c>
      <c r="G27" s="335">
        <v>9.6</v>
      </c>
      <c r="H27" s="332">
        <v>12</v>
      </c>
      <c r="I27" s="335">
        <v>23.1</v>
      </c>
      <c r="J27" s="332">
        <v>3</v>
      </c>
      <c r="K27" s="335">
        <v>5.8</v>
      </c>
      <c r="L27" s="333"/>
      <c r="M27" s="350"/>
      <c r="N27" s="332">
        <v>0</v>
      </c>
      <c r="O27" s="335">
        <v>0</v>
      </c>
      <c r="P27" s="332">
        <v>0</v>
      </c>
      <c r="Q27" s="335">
        <v>0</v>
      </c>
      <c r="R27" s="332">
        <v>10</v>
      </c>
      <c r="S27" s="335">
        <v>19.2</v>
      </c>
      <c r="T27" s="333"/>
      <c r="U27" s="350"/>
      <c r="V27" s="334">
        <v>52</v>
      </c>
      <c r="W27" s="351">
        <v>1.8</v>
      </c>
    </row>
    <row r="28" spans="1:23" ht="12.95" customHeight="1" x14ac:dyDescent="0.2">
      <c r="A28" s="330" t="s">
        <v>41</v>
      </c>
      <c r="B28" s="332">
        <v>22</v>
      </c>
      <c r="C28" s="335">
        <v>9.1</v>
      </c>
      <c r="D28" s="332">
        <v>66</v>
      </c>
      <c r="E28" s="335">
        <v>27.2</v>
      </c>
      <c r="F28" s="332">
        <v>32</v>
      </c>
      <c r="G28" s="335">
        <v>13.2</v>
      </c>
      <c r="H28" s="332">
        <v>45</v>
      </c>
      <c r="I28" s="335">
        <v>18.5</v>
      </c>
      <c r="J28" s="332">
        <v>11</v>
      </c>
      <c r="K28" s="335">
        <v>4.5</v>
      </c>
      <c r="L28" s="332">
        <v>5</v>
      </c>
      <c r="M28" s="335">
        <v>2.1</v>
      </c>
      <c r="N28" s="332">
        <v>10</v>
      </c>
      <c r="O28" s="335">
        <v>4.0999999999999996</v>
      </c>
      <c r="P28" s="332">
        <v>3</v>
      </c>
      <c r="Q28" s="335">
        <v>1.2</v>
      </c>
      <c r="R28" s="332">
        <v>49</v>
      </c>
      <c r="S28" s="335">
        <v>20.2</v>
      </c>
      <c r="T28" s="332">
        <v>0</v>
      </c>
      <c r="U28" s="335">
        <v>0</v>
      </c>
      <c r="V28" s="334">
        <v>243</v>
      </c>
      <c r="W28" s="351">
        <v>8.6</v>
      </c>
    </row>
    <row r="29" spans="1:23" ht="12.95" customHeight="1" x14ac:dyDescent="0.2">
      <c r="A29" s="330" t="s">
        <v>43</v>
      </c>
      <c r="B29" s="332">
        <v>9</v>
      </c>
      <c r="C29" s="335">
        <v>10</v>
      </c>
      <c r="D29" s="332">
        <v>16</v>
      </c>
      <c r="E29" s="335">
        <v>17.8</v>
      </c>
      <c r="F29" s="332">
        <v>25</v>
      </c>
      <c r="G29" s="335">
        <v>27.8</v>
      </c>
      <c r="H29" s="332">
        <v>8</v>
      </c>
      <c r="I29" s="335">
        <v>8.9</v>
      </c>
      <c r="J29" s="333"/>
      <c r="K29" s="350"/>
      <c r="L29" s="332">
        <v>0</v>
      </c>
      <c r="M29" s="335">
        <v>0</v>
      </c>
      <c r="N29" s="332">
        <v>8</v>
      </c>
      <c r="O29" s="335">
        <v>8.9</v>
      </c>
      <c r="P29" s="332">
        <v>4</v>
      </c>
      <c r="Q29" s="335">
        <v>4.4000000000000004</v>
      </c>
      <c r="R29" s="332">
        <v>18</v>
      </c>
      <c r="S29" s="335">
        <v>20</v>
      </c>
      <c r="T29" s="333"/>
      <c r="U29" s="350"/>
      <c r="V29" s="334">
        <v>90</v>
      </c>
      <c r="W29" s="351">
        <v>3.2</v>
      </c>
    </row>
    <row r="30" spans="1:23" ht="12.95" customHeight="1" x14ac:dyDescent="0.2">
      <c r="A30" s="330" t="s">
        <v>45</v>
      </c>
      <c r="B30" s="332">
        <v>0</v>
      </c>
      <c r="C30" s="335">
        <v>0</v>
      </c>
      <c r="D30" s="332">
        <v>14</v>
      </c>
      <c r="E30" s="335">
        <v>100</v>
      </c>
      <c r="F30" s="332">
        <v>0</v>
      </c>
      <c r="G30" s="335">
        <v>0</v>
      </c>
      <c r="H30" s="332">
        <v>0</v>
      </c>
      <c r="I30" s="335">
        <v>0</v>
      </c>
      <c r="J30" s="332">
        <v>0</v>
      </c>
      <c r="K30" s="335">
        <v>0</v>
      </c>
      <c r="L30" s="332">
        <v>0</v>
      </c>
      <c r="M30" s="335">
        <v>0</v>
      </c>
      <c r="N30" s="332">
        <v>0</v>
      </c>
      <c r="O30" s="335">
        <v>0</v>
      </c>
      <c r="P30" s="332">
        <v>0</v>
      </c>
      <c r="Q30" s="335">
        <v>0</v>
      </c>
      <c r="R30" s="332">
        <v>0</v>
      </c>
      <c r="S30" s="335">
        <v>0</v>
      </c>
      <c r="T30" s="332">
        <v>0</v>
      </c>
      <c r="U30" s="335">
        <v>0</v>
      </c>
      <c r="V30" s="334">
        <v>14</v>
      </c>
      <c r="W30" s="351">
        <v>0.5</v>
      </c>
    </row>
    <row r="31" spans="1:23" ht="12.95" customHeight="1" x14ac:dyDescent="0.2">
      <c r="A31" s="330" t="s">
        <v>47</v>
      </c>
      <c r="B31" s="332">
        <v>14</v>
      </c>
      <c r="C31" s="335">
        <v>24.1</v>
      </c>
      <c r="D31" s="333"/>
      <c r="E31" s="350"/>
      <c r="F31" s="333"/>
      <c r="G31" s="350"/>
      <c r="H31" s="332">
        <v>23</v>
      </c>
      <c r="I31" s="335">
        <v>39.700000000000003</v>
      </c>
      <c r="J31" s="333"/>
      <c r="K31" s="350"/>
      <c r="L31" s="333"/>
      <c r="M31" s="350"/>
      <c r="N31" s="333"/>
      <c r="O31" s="350"/>
      <c r="P31" s="332">
        <v>0</v>
      </c>
      <c r="Q31" s="335">
        <v>0</v>
      </c>
      <c r="R31" s="332">
        <v>14</v>
      </c>
      <c r="S31" s="335">
        <v>24.1</v>
      </c>
      <c r="T31" s="332">
        <v>0</v>
      </c>
      <c r="U31" s="335">
        <v>0</v>
      </c>
      <c r="V31" s="334">
        <v>58</v>
      </c>
      <c r="W31" s="351">
        <v>2.1</v>
      </c>
    </row>
    <row r="32" spans="1:23" ht="12.95" customHeight="1" x14ac:dyDescent="0.2">
      <c r="A32" s="330" t="s">
        <v>49</v>
      </c>
      <c r="B32" s="320">
        <v>0</v>
      </c>
      <c r="C32" s="335">
        <v>0</v>
      </c>
      <c r="D32" s="319"/>
      <c r="E32" s="350"/>
      <c r="F32" s="320">
        <v>0</v>
      </c>
      <c r="G32" s="335">
        <v>0</v>
      </c>
      <c r="H32" s="320">
        <v>0</v>
      </c>
      <c r="I32" s="335">
        <v>0</v>
      </c>
      <c r="J32" s="320">
        <v>0</v>
      </c>
      <c r="K32" s="335">
        <v>0</v>
      </c>
      <c r="L32" s="320">
        <v>0</v>
      </c>
      <c r="M32" s="335">
        <v>0</v>
      </c>
      <c r="N32" s="320">
        <v>0</v>
      </c>
      <c r="O32" s="335">
        <v>0</v>
      </c>
      <c r="P32" s="320">
        <v>0</v>
      </c>
      <c r="Q32" s="335">
        <v>0</v>
      </c>
      <c r="R32" s="320">
        <v>0</v>
      </c>
      <c r="S32" s="335">
        <v>0</v>
      </c>
      <c r="T32" s="333"/>
      <c r="U32" s="350"/>
      <c r="V32" s="333"/>
      <c r="W32" s="464"/>
    </row>
    <row r="33" spans="1:23" ht="12.95" customHeight="1" x14ac:dyDescent="0.2">
      <c r="A33" s="330" t="s">
        <v>51</v>
      </c>
      <c r="B33" s="332">
        <v>23</v>
      </c>
      <c r="C33" s="335">
        <v>18.100000000000001</v>
      </c>
      <c r="D33" s="332">
        <v>3</v>
      </c>
      <c r="E33" s="335">
        <v>2.4</v>
      </c>
      <c r="F33" s="332">
        <v>15</v>
      </c>
      <c r="G33" s="335">
        <v>11.8</v>
      </c>
      <c r="H33" s="332">
        <v>33</v>
      </c>
      <c r="I33" s="335">
        <v>26</v>
      </c>
      <c r="J33" s="332">
        <v>6</v>
      </c>
      <c r="K33" s="335">
        <v>4.7</v>
      </c>
      <c r="L33" s="332">
        <v>11</v>
      </c>
      <c r="M33" s="335">
        <v>8.6999999999999993</v>
      </c>
      <c r="N33" s="332">
        <v>11</v>
      </c>
      <c r="O33" s="335">
        <v>8.6999999999999993</v>
      </c>
      <c r="P33" s="333"/>
      <c r="Q33" s="350"/>
      <c r="R33" s="332">
        <v>23</v>
      </c>
      <c r="S33" s="335">
        <v>18.100000000000001</v>
      </c>
      <c r="T33" s="333"/>
      <c r="U33" s="350"/>
      <c r="V33" s="334">
        <v>127</v>
      </c>
      <c r="W33" s="351">
        <v>4.5</v>
      </c>
    </row>
    <row r="34" spans="1:23" ht="12.95" customHeight="1" x14ac:dyDescent="0.2">
      <c r="A34" s="330" t="s">
        <v>53</v>
      </c>
      <c r="B34" s="332">
        <v>21</v>
      </c>
      <c r="C34" s="335">
        <v>29.2</v>
      </c>
      <c r="D34" s="332">
        <v>3</v>
      </c>
      <c r="E34" s="335">
        <v>4.2</v>
      </c>
      <c r="F34" s="332">
        <v>6</v>
      </c>
      <c r="G34" s="335">
        <v>8.3000000000000007</v>
      </c>
      <c r="H34" s="332">
        <v>21</v>
      </c>
      <c r="I34" s="335">
        <v>29.2</v>
      </c>
      <c r="J34" s="332">
        <v>3</v>
      </c>
      <c r="K34" s="335">
        <v>4.2</v>
      </c>
      <c r="L34" s="333"/>
      <c r="M34" s="350"/>
      <c r="N34" s="332">
        <v>0</v>
      </c>
      <c r="O34" s="335">
        <v>0</v>
      </c>
      <c r="P34" s="333"/>
      <c r="Q34" s="350"/>
      <c r="R34" s="332">
        <v>16</v>
      </c>
      <c r="S34" s="335">
        <v>22.2</v>
      </c>
      <c r="T34" s="332">
        <v>0</v>
      </c>
      <c r="U34" s="335">
        <v>0</v>
      </c>
      <c r="V34" s="334">
        <v>72</v>
      </c>
      <c r="W34" s="351">
        <v>2.6</v>
      </c>
    </row>
    <row r="35" spans="1:23" ht="12.95" customHeight="1" x14ac:dyDescent="0.2">
      <c r="A35" s="330" t="s">
        <v>55</v>
      </c>
      <c r="B35" s="332">
        <v>32</v>
      </c>
      <c r="C35" s="335">
        <v>28.6</v>
      </c>
      <c r="D35" s="332">
        <v>11</v>
      </c>
      <c r="E35" s="335">
        <v>9.8000000000000007</v>
      </c>
      <c r="F35" s="332">
        <v>15</v>
      </c>
      <c r="G35" s="335">
        <v>13.4</v>
      </c>
      <c r="H35" s="332">
        <v>17</v>
      </c>
      <c r="I35" s="335">
        <v>15.2</v>
      </c>
      <c r="J35" s="333"/>
      <c r="K35" s="350"/>
      <c r="L35" s="332">
        <v>0</v>
      </c>
      <c r="M35" s="335">
        <v>0</v>
      </c>
      <c r="N35" s="333"/>
      <c r="O35" s="350"/>
      <c r="P35" s="333"/>
      <c r="Q35" s="350"/>
      <c r="R35" s="332">
        <v>31</v>
      </c>
      <c r="S35" s="335">
        <v>27.7</v>
      </c>
      <c r="T35" s="332">
        <v>0</v>
      </c>
      <c r="U35" s="335">
        <v>0</v>
      </c>
      <c r="V35" s="334">
        <v>112</v>
      </c>
      <c r="W35" s="351">
        <v>4</v>
      </c>
    </row>
    <row r="36" spans="1:23" ht="12.95" customHeight="1" x14ac:dyDescent="0.2">
      <c r="A36" s="330" t="s">
        <v>57</v>
      </c>
      <c r="B36" s="332">
        <v>17</v>
      </c>
      <c r="C36" s="335">
        <v>16.2</v>
      </c>
      <c r="D36" s="332">
        <v>5</v>
      </c>
      <c r="E36" s="335">
        <v>4.8</v>
      </c>
      <c r="F36" s="332">
        <v>14</v>
      </c>
      <c r="G36" s="335">
        <v>13.3</v>
      </c>
      <c r="H36" s="332">
        <v>27</v>
      </c>
      <c r="I36" s="335">
        <v>25.7</v>
      </c>
      <c r="J36" s="332">
        <v>5</v>
      </c>
      <c r="K36" s="335">
        <v>4.8</v>
      </c>
      <c r="L36" s="333"/>
      <c r="M36" s="350"/>
      <c r="N36" s="332">
        <v>6</v>
      </c>
      <c r="O36" s="335">
        <v>5.7</v>
      </c>
      <c r="P36" s="332">
        <v>6</v>
      </c>
      <c r="Q36" s="335">
        <v>5.7</v>
      </c>
      <c r="R36" s="332">
        <v>24</v>
      </c>
      <c r="S36" s="335">
        <v>22.9</v>
      </c>
      <c r="T36" s="333"/>
      <c r="U36" s="350"/>
      <c r="V36" s="334">
        <v>105</v>
      </c>
      <c r="W36" s="351">
        <v>3.7</v>
      </c>
    </row>
    <row r="37" spans="1:23" ht="12.95" customHeight="1" x14ac:dyDescent="0.2">
      <c r="A37" s="330" t="s">
        <v>59</v>
      </c>
      <c r="B37" s="332">
        <v>41</v>
      </c>
      <c r="C37" s="335">
        <v>26.3</v>
      </c>
      <c r="D37" s="332">
        <v>36</v>
      </c>
      <c r="E37" s="335">
        <v>23.1</v>
      </c>
      <c r="F37" s="333"/>
      <c r="G37" s="350"/>
      <c r="H37" s="332">
        <v>41</v>
      </c>
      <c r="I37" s="335">
        <v>26.3</v>
      </c>
      <c r="J37" s="332">
        <v>6</v>
      </c>
      <c r="K37" s="335">
        <v>3.8</v>
      </c>
      <c r="L37" s="332">
        <v>6</v>
      </c>
      <c r="M37" s="335">
        <v>3.8</v>
      </c>
      <c r="N37" s="332">
        <v>4</v>
      </c>
      <c r="O37" s="335">
        <v>2.6</v>
      </c>
      <c r="P37" s="332">
        <v>4</v>
      </c>
      <c r="Q37" s="335">
        <v>2.6</v>
      </c>
      <c r="R37" s="332">
        <v>13</v>
      </c>
      <c r="S37" s="335">
        <v>8.3000000000000007</v>
      </c>
      <c r="T37" s="333"/>
      <c r="U37" s="350"/>
      <c r="V37" s="334">
        <v>156</v>
      </c>
      <c r="W37" s="351">
        <v>5.5</v>
      </c>
    </row>
    <row r="38" spans="1:23" ht="12.95" customHeight="1" x14ac:dyDescent="0.2">
      <c r="A38" s="330" t="s">
        <v>61</v>
      </c>
      <c r="B38" s="332">
        <v>7</v>
      </c>
      <c r="C38" s="335">
        <v>9.6999999999999993</v>
      </c>
      <c r="D38" s="332">
        <v>6</v>
      </c>
      <c r="E38" s="335">
        <v>8.3000000000000007</v>
      </c>
      <c r="F38" s="332">
        <v>19</v>
      </c>
      <c r="G38" s="335">
        <v>26.4</v>
      </c>
      <c r="H38" s="332">
        <v>12</v>
      </c>
      <c r="I38" s="335">
        <v>16.7</v>
      </c>
      <c r="J38" s="332">
        <v>0</v>
      </c>
      <c r="K38" s="335">
        <v>0</v>
      </c>
      <c r="L38" s="332">
        <v>0</v>
      </c>
      <c r="M38" s="335">
        <v>0</v>
      </c>
      <c r="N38" s="332">
        <v>8</v>
      </c>
      <c r="O38" s="335">
        <v>11.1</v>
      </c>
      <c r="P38" s="333"/>
      <c r="Q38" s="350"/>
      <c r="R38" s="332">
        <v>19</v>
      </c>
      <c r="S38" s="335">
        <v>26.4</v>
      </c>
      <c r="T38" s="333"/>
      <c r="U38" s="350"/>
      <c r="V38" s="334">
        <v>72</v>
      </c>
      <c r="W38" s="351">
        <v>2.6</v>
      </c>
    </row>
    <row r="39" spans="1:23" ht="12.95" customHeight="1" x14ac:dyDescent="0.2">
      <c r="A39" s="330" t="s">
        <v>63</v>
      </c>
      <c r="B39" s="332">
        <v>0</v>
      </c>
      <c r="C39" s="335">
        <v>0</v>
      </c>
      <c r="D39" s="332">
        <v>0</v>
      </c>
      <c r="E39" s="335">
        <v>0</v>
      </c>
      <c r="F39" s="332">
        <v>0</v>
      </c>
      <c r="G39" s="335">
        <v>0</v>
      </c>
      <c r="H39" s="332">
        <v>0</v>
      </c>
      <c r="I39" s="335">
        <v>0</v>
      </c>
      <c r="J39" s="332">
        <v>0</v>
      </c>
      <c r="K39" s="335">
        <v>0</v>
      </c>
      <c r="L39" s="332">
        <v>0</v>
      </c>
      <c r="M39" s="335">
        <v>0</v>
      </c>
      <c r="N39" s="332">
        <v>0</v>
      </c>
      <c r="O39" s="335">
        <v>0</v>
      </c>
      <c r="P39" s="332">
        <v>0</v>
      </c>
      <c r="Q39" s="335">
        <v>0</v>
      </c>
      <c r="R39" s="332">
        <v>0</v>
      </c>
      <c r="S39" s="335">
        <v>0</v>
      </c>
      <c r="T39" s="332">
        <v>0</v>
      </c>
      <c r="U39" s="335">
        <v>0</v>
      </c>
      <c r="V39" s="334">
        <v>0</v>
      </c>
      <c r="W39" s="351">
        <v>0</v>
      </c>
    </row>
    <row r="40" spans="1:23" ht="12.95" customHeight="1" x14ac:dyDescent="0.2">
      <c r="A40" s="330" t="s">
        <v>65</v>
      </c>
      <c r="B40" s="333"/>
      <c r="C40" s="350"/>
      <c r="D40" s="333"/>
      <c r="E40" s="350"/>
      <c r="F40" s="332">
        <v>0</v>
      </c>
      <c r="G40" s="335">
        <v>0</v>
      </c>
      <c r="H40" s="333"/>
      <c r="I40" s="350"/>
      <c r="J40" s="332">
        <v>0</v>
      </c>
      <c r="K40" s="335">
        <v>0</v>
      </c>
      <c r="L40" s="333"/>
      <c r="M40" s="350"/>
      <c r="N40" s="332">
        <v>0</v>
      </c>
      <c r="O40" s="335">
        <v>0</v>
      </c>
      <c r="P40" s="332">
        <v>0</v>
      </c>
      <c r="Q40" s="335">
        <v>0</v>
      </c>
      <c r="R40" s="333"/>
      <c r="S40" s="350"/>
      <c r="T40" s="332">
        <v>0</v>
      </c>
      <c r="U40" s="335">
        <v>0</v>
      </c>
      <c r="V40" s="334">
        <v>8</v>
      </c>
      <c r="W40" s="351">
        <v>0.3</v>
      </c>
    </row>
    <row r="41" spans="1:23" s="1" customFormat="1" ht="12.95" customHeight="1" x14ac:dyDescent="0.2">
      <c r="A41" s="331" t="s">
        <v>141</v>
      </c>
      <c r="B41" s="451">
        <v>552</v>
      </c>
      <c r="C41" s="452">
        <v>19.630156472261735</v>
      </c>
      <c r="D41" s="451">
        <v>294</v>
      </c>
      <c r="E41" s="452">
        <v>10.455192034139403</v>
      </c>
      <c r="F41" s="451">
        <v>346</v>
      </c>
      <c r="G41" s="452">
        <v>12.3</v>
      </c>
      <c r="H41" s="451">
        <v>617</v>
      </c>
      <c r="I41" s="452">
        <v>21.941678520625889</v>
      </c>
      <c r="J41" s="451">
        <v>91</v>
      </c>
      <c r="K41" s="452">
        <v>3.2361308677098153</v>
      </c>
      <c r="L41" s="451">
        <v>48</v>
      </c>
      <c r="M41" s="452">
        <v>1.7069701280227598</v>
      </c>
      <c r="N41" s="451">
        <v>161</v>
      </c>
      <c r="O41" s="452">
        <v>5.7254623044096729</v>
      </c>
      <c r="P41" s="451">
        <v>53</v>
      </c>
      <c r="Q41" s="452">
        <v>1.8847795163584635</v>
      </c>
      <c r="R41" s="451">
        <v>572</v>
      </c>
      <c r="S41" s="452">
        <v>20.341394025604551</v>
      </c>
      <c r="T41" s="451">
        <v>0</v>
      </c>
      <c r="U41" s="452">
        <v>0</v>
      </c>
      <c r="V41" s="451">
        <v>2810</v>
      </c>
      <c r="W41" s="452"/>
    </row>
    <row r="42" spans="1:23" x14ac:dyDescent="0.2">
      <c r="B42" s="52"/>
      <c r="D42" s="52"/>
      <c r="F42" s="52"/>
      <c r="H42" s="52"/>
      <c r="J42" s="52"/>
      <c r="L42" s="52"/>
      <c r="N42" s="52"/>
      <c r="P42" s="52"/>
      <c r="R42" s="52"/>
      <c r="T42" s="52"/>
      <c r="V42" s="52"/>
    </row>
    <row r="43" spans="1:23" x14ac:dyDescent="0.2">
      <c r="A43" s="185" t="s">
        <v>157</v>
      </c>
      <c r="B43"/>
    </row>
    <row r="44" spans="1:23" x14ac:dyDescent="0.2">
      <c r="A44" s="98" t="s">
        <v>365</v>
      </c>
      <c r="B44" s="5"/>
    </row>
    <row r="45" spans="1:23" x14ac:dyDescent="0.2">
      <c r="A45" s="321" t="s">
        <v>229</v>
      </c>
    </row>
    <row r="46" spans="1:23" x14ac:dyDescent="0.2">
      <c r="A46" s="321" t="s">
        <v>230</v>
      </c>
    </row>
    <row r="47" spans="1:23" x14ac:dyDescent="0.2">
      <c r="A47" s="44" t="s">
        <v>366</v>
      </c>
    </row>
    <row r="48" spans="1:23" x14ac:dyDescent="0.2">
      <c r="A48" s="44" t="s">
        <v>367</v>
      </c>
    </row>
    <row r="105" ht="12.75" customHeight="1" x14ac:dyDescent="0.2"/>
  </sheetData>
  <mergeCells count="16">
    <mergeCell ref="V6:W6"/>
    <mergeCell ref="A4:M4"/>
    <mergeCell ref="A1:U1"/>
    <mergeCell ref="A2:M2"/>
    <mergeCell ref="A3:M3"/>
    <mergeCell ref="A5:M5"/>
    <mergeCell ref="B6:C6"/>
    <mergeCell ref="D6:E6"/>
    <mergeCell ref="F6:G6"/>
    <mergeCell ref="H6:I6"/>
    <mergeCell ref="J6:K6"/>
    <mergeCell ref="L6:M6"/>
    <mergeCell ref="N6:O6"/>
    <mergeCell ref="P6:Q6"/>
    <mergeCell ref="R6:S6"/>
    <mergeCell ref="T6:U6"/>
  </mergeCells>
  <conditionalFormatting sqref="A8:W40">
    <cfRule type="expression" dxfId="30" priority="8">
      <formula>IF($A8="Total",1,0)</formula>
    </cfRule>
  </conditionalFormatting>
  <conditionalFormatting sqref="A41">
    <cfRule type="expression" dxfId="29" priority="6">
      <formula>IF($A41="Total",1,0)</formula>
    </cfRule>
  </conditionalFormatting>
  <conditionalFormatting sqref="A43">
    <cfRule type="expression" dxfId="28" priority="1">
      <formula>IF(OR(#REF!="Organisation",#REF!="Total",#REF!="Total"),0,1)</formula>
    </cfRule>
  </conditionalFormatting>
  <conditionalFormatting sqref="A43">
    <cfRule type="expression" dxfId="27" priority="2">
      <formula>IF(#REF!="Total",1,0)</formula>
    </cfRule>
  </conditionalFormatting>
  <pageMargins left="0.7" right="0.7" top="0.75" bottom="0.75" header="0.3" footer="0.3"/>
  <pageSetup paperSize="9" scale="63" orientation="landscape" horizont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3"/>
  <sheetViews>
    <sheetView showGridLines="0" showRowColHeaders="0" zoomScaleNormal="100" workbookViewId="0"/>
  </sheetViews>
  <sheetFormatPr defaultColWidth="8.7109375" defaultRowHeight="12.75" x14ac:dyDescent="0.2"/>
  <cols>
    <col min="1" max="1" width="21" style="1" customWidth="1"/>
    <col min="2" max="8" width="8.7109375" style="1" customWidth="1"/>
    <col min="9" max="9" width="9.28515625" style="1" customWidth="1"/>
    <col min="10" max="16384" width="8.7109375" style="1"/>
  </cols>
  <sheetData>
    <row r="1" spans="1:13" ht="18" customHeight="1" x14ac:dyDescent="0.2">
      <c r="A1" s="355" t="s">
        <v>133</v>
      </c>
      <c r="B1" s="355"/>
      <c r="C1" s="355"/>
      <c r="D1" s="355"/>
      <c r="E1" s="355"/>
      <c r="F1" s="355"/>
      <c r="G1" s="355"/>
      <c r="H1" s="355"/>
      <c r="I1" s="355"/>
    </row>
    <row r="2" spans="1:13" ht="40.5" customHeight="1" x14ac:dyDescent="0.2">
      <c r="A2" s="494" t="s">
        <v>377</v>
      </c>
      <c r="B2" s="494"/>
      <c r="C2" s="494"/>
      <c r="D2" s="494"/>
      <c r="E2" s="494"/>
      <c r="F2" s="494"/>
      <c r="G2" s="494"/>
      <c r="H2" s="494"/>
      <c r="I2" s="494"/>
      <c r="J2" s="63"/>
      <c r="K2" s="63"/>
      <c r="L2" s="63"/>
      <c r="M2" s="63"/>
    </row>
    <row r="3" spans="1:13" ht="27.6" customHeight="1" x14ac:dyDescent="0.2">
      <c r="A3" s="494" t="s">
        <v>378</v>
      </c>
      <c r="B3" s="494"/>
      <c r="C3" s="494"/>
      <c r="D3" s="494"/>
      <c r="E3" s="494"/>
      <c r="F3" s="494"/>
      <c r="G3" s="494"/>
      <c r="H3" s="494"/>
      <c r="I3" s="494"/>
      <c r="J3" s="63"/>
      <c r="K3" s="63"/>
      <c r="L3" s="63"/>
      <c r="M3" s="63"/>
    </row>
    <row r="4" spans="1:13" ht="24.95" customHeight="1" x14ac:dyDescent="0.2">
      <c r="A4" s="494" t="s">
        <v>379</v>
      </c>
      <c r="B4" s="494"/>
      <c r="C4" s="494"/>
      <c r="D4" s="494"/>
      <c r="E4" s="494"/>
      <c r="F4" s="494"/>
      <c r="G4" s="494"/>
      <c r="H4" s="494"/>
      <c r="I4" s="494"/>
      <c r="J4" s="141"/>
      <c r="K4" s="141"/>
      <c r="L4" s="141"/>
      <c r="M4" s="141"/>
    </row>
    <row r="5" spans="1:13" x14ac:dyDescent="0.2">
      <c r="A5" s="63"/>
      <c r="B5" s="63"/>
      <c r="C5" s="63"/>
      <c r="D5" s="63"/>
      <c r="E5" s="63"/>
      <c r="F5" s="63"/>
      <c r="G5" s="63"/>
      <c r="H5" s="63"/>
      <c r="I5" s="63"/>
      <c r="J5" s="63"/>
      <c r="K5" s="63"/>
      <c r="L5" s="63"/>
      <c r="M5" s="63"/>
    </row>
    <row r="6" spans="1:13" x14ac:dyDescent="0.2">
      <c r="A6" s="560" t="s">
        <v>380</v>
      </c>
      <c r="B6" s="552" t="s">
        <v>211</v>
      </c>
      <c r="C6" s="556"/>
      <c r="D6" s="554" t="s">
        <v>241</v>
      </c>
      <c r="E6" s="554"/>
      <c r="F6" s="552" t="s">
        <v>242</v>
      </c>
      <c r="G6" s="556"/>
      <c r="H6" s="554" t="s">
        <v>138</v>
      </c>
      <c r="I6" s="556"/>
    </row>
    <row r="7" spans="1:13" ht="12.75" customHeight="1" x14ac:dyDescent="0.2">
      <c r="A7" s="576"/>
      <c r="B7" s="315" t="s">
        <v>142</v>
      </c>
      <c r="C7" s="314" t="s">
        <v>143</v>
      </c>
      <c r="D7" s="313" t="s">
        <v>142</v>
      </c>
      <c r="E7" s="313" t="s">
        <v>143</v>
      </c>
      <c r="F7" s="315" t="s">
        <v>142</v>
      </c>
      <c r="G7" s="314" t="s">
        <v>143</v>
      </c>
      <c r="H7" s="313" t="s">
        <v>142</v>
      </c>
      <c r="I7" s="314" t="s">
        <v>143</v>
      </c>
    </row>
    <row r="8" spans="1:13" ht="12.75" customHeight="1" x14ac:dyDescent="0.2">
      <c r="A8" s="221" t="s">
        <v>381</v>
      </c>
      <c r="B8" s="485">
        <v>4630</v>
      </c>
      <c r="C8" s="72">
        <v>30.29906419736928</v>
      </c>
      <c r="D8" s="481">
        <v>3798</v>
      </c>
      <c r="E8" s="472">
        <v>30.362139259732992</v>
      </c>
      <c r="F8" s="485">
        <v>4104</v>
      </c>
      <c r="G8" s="72">
        <v>30.156514071570285</v>
      </c>
      <c r="H8" s="491">
        <v>12532</v>
      </c>
      <c r="I8" s="480">
        <v>30.271262590883836</v>
      </c>
    </row>
    <row r="9" spans="1:13" x14ac:dyDescent="0.2">
      <c r="A9" s="221" t="s">
        <v>199</v>
      </c>
      <c r="B9" s="486">
        <v>3522</v>
      </c>
      <c r="C9" s="469">
        <v>23.048229827890847</v>
      </c>
      <c r="D9" s="482">
        <v>2898</v>
      </c>
      <c r="E9" s="335">
        <v>23.167319529938442</v>
      </c>
      <c r="F9" s="486">
        <v>3024</v>
      </c>
      <c r="G9" s="469">
        <v>22.220589315893893</v>
      </c>
      <c r="H9" s="492">
        <v>9444</v>
      </c>
      <c r="I9" s="478">
        <v>22.812145220899055</v>
      </c>
    </row>
    <row r="10" spans="1:13" x14ac:dyDescent="0.2">
      <c r="A10" s="221" t="s">
        <v>200</v>
      </c>
      <c r="B10" s="486">
        <v>2726</v>
      </c>
      <c r="C10" s="469">
        <v>17.839146652705974</v>
      </c>
      <c r="D10" s="482">
        <v>2303</v>
      </c>
      <c r="E10" s="335">
        <v>18.410744264129828</v>
      </c>
      <c r="F10" s="486">
        <v>2533</v>
      </c>
      <c r="G10" s="469">
        <v>18.612682783452129</v>
      </c>
      <c r="H10" s="492">
        <v>7562</v>
      </c>
      <c r="I10" s="478">
        <v>18.266141694243824</v>
      </c>
    </row>
    <row r="11" spans="1:13" x14ac:dyDescent="0.2">
      <c r="A11" s="221" t="s">
        <v>201</v>
      </c>
      <c r="B11" s="486">
        <v>2286</v>
      </c>
      <c r="C11" s="469">
        <v>14.95975394280479</v>
      </c>
      <c r="D11" s="482">
        <v>1800</v>
      </c>
      <c r="E11" s="335">
        <v>14.389639459589096</v>
      </c>
      <c r="F11" s="486">
        <v>1993</v>
      </c>
      <c r="G11" s="469">
        <v>14.644720405613931</v>
      </c>
      <c r="H11" s="492">
        <v>6079</v>
      </c>
      <c r="I11" s="478">
        <v>14.683929563516026</v>
      </c>
    </row>
    <row r="12" spans="1:13" x14ac:dyDescent="0.2">
      <c r="A12" s="221" t="s">
        <v>382</v>
      </c>
      <c r="B12" s="487">
        <v>2117</v>
      </c>
      <c r="C12" s="469">
        <v>13.853805379229108</v>
      </c>
      <c r="D12" s="483">
        <v>1710</v>
      </c>
      <c r="E12" s="335">
        <v>13.670157486609641</v>
      </c>
      <c r="F12" s="487">
        <v>1955</v>
      </c>
      <c r="G12" s="469">
        <v>14.365493423469763</v>
      </c>
      <c r="H12" s="493">
        <v>5782</v>
      </c>
      <c r="I12" s="479">
        <v>13.966520930457257</v>
      </c>
    </row>
    <row r="13" spans="1:13" x14ac:dyDescent="0.2">
      <c r="A13" s="462" t="s">
        <v>141</v>
      </c>
      <c r="B13" s="488">
        <v>15281</v>
      </c>
      <c r="C13" s="489">
        <v>36.911519601922755</v>
      </c>
      <c r="D13" s="484">
        <v>12509</v>
      </c>
      <c r="E13" s="490">
        <v>30.215705693374233</v>
      </c>
      <c r="F13" s="488">
        <v>13609</v>
      </c>
      <c r="G13" s="489">
        <v>32.872774704703012</v>
      </c>
      <c r="H13" s="484">
        <v>41399</v>
      </c>
      <c r="I13" s="463"/>
    </row>
    <row r="15" spans="1:13" x14ac:dyDescent="0.2">
      <c r="A15" s="39" t="s">
        <v>157</v>
      </c>
      <c r="B15" s="40"/>
      <c r="C15" s="41"/>
      <c r="D15" s="40"/>
      <c r="E15" s="41"/>
      <c r="F15" s="40"/>
      <c r="G15" s="41"/>
      <c r="H15" s="40"/>
      <c r="I15" s="41"/>
    </row>
    <row r="16" spans="1:13" x14ac:dyDescent="0.2">
      <c r="A16" s="98" t="s">
        <v>383</v>
      </c>
      <c r="B16" s="98"/>
      <c r="C16" s="98"/>
      <c r="D16" s="98"/>
      <c r="E16" s="98"/>
      <c r="F16" s="98"/>
      <c r="G16" s="98"/>
      <c r="H16" s="98"/>
      <c r="I16" s="98"/>
    </row>
    <row r="17" spans="1:9" x14ac:dyDescent="0.2">
      <c r="A17" s="98" t="s">
        <v>384</v>
      </c>
      <c r="B17" s="98"/>
      <c r="C17" s="98"/>
      <c r="D17" s="98"/>
      <c r="E17" s="98"/>
      <c r="F17" s="98"/>
      <c r="G17" s="98"/>
      <c r="H17" s="98"/>
      <c r="I17" s="98"/>
    </row>
    <row r="18" spans="1:9" x14ac:dyDescent="0.2">
      <c r="A18" s="597" t="s">
        <v>385</v>
      </c>
      <c r="B18" s="597"/>
      <c r="C18" s="597"/>
      <c r="D18" s="597"/>
      <c r="E18" s="597"/>
      <c r="F18" s="597"/>
      <c r="G18" s="597"/>
      <c r="H18" s="597"/>
      <c r="I18" s="597"/>
    </row>
    <row r="19" spans="1:9" ht="18" x14ac:dyDescent="0.2">
      <c r="A19" s="502"/>
      <c r="B19" s="502"/>
      <c r="C19" s="502"/>
      <c r="D19" s="502"/>
      <c r="E19" s="502"/>
      <c r="F19" s="502"/>
      <c r="G19" s="502"/>
      <c r="H19" s="502"/>
      <c r="I19" s="502"/>
    </row>
    <row r="20" spans="1:9" ht="12.75" customHeight="1" x14ac:dyDescent="0.2">
      <c r="A20" s="615"/>
      <c r="B20" s="615"/>
      <c r="C20" s="615"/>
      <c r="D20" s="615"/>
      <c r="E20" s="615"/>
      <c r="F20" s="615"/>
      <c r="G20" s="615"/>
      <c r="H20" s="615"/>
      <c r="I20" s="615"/>
    </row>
    <row r="21" spans="1:9" x14ac:dyDescent="0.2">
      <c r="A21" s="615"/>
      <c r="B21" s="615"/>
      <c r="C21" s="615"/>
      <c r="D21" s="615"/>
      <c r="E21" s="615"/>
      <c r="F21" s="615"/>
      <c r="G21" s="615"/>
      <c r="H21" s="615"/>
      <c r="I21" s="615"/>
    </row>
    <row r="102" ht="20.25" customHeight="1" x14ac:dyDescent="0.2"/>
    <row r="103" ht="17.25" customHeight="1" x14ac:dyDescent="0.2"/>
  </sheetData>
  <mergeCells count="11">
    <mergeCell ref="A4:I4"/>
    <mergeCell ref="A2:I2"/>
    <mergeCell ref="A3:I3"/>
    <mergeCell ref="A18:I18"/>
    <mergeCell ref="A19:I19"/>
    <mergeCell ref="A20:I21"/>
    <mergeCell ref="A6:A7"/>
    <mergeCell ref="B6:C6"/>
    <mergeCell ref="D6:E6"/>
    <mergeCell ref="F6:G6"/>
    <mergeCell ref="H6:I6"/>
  </mergeCells>
  <conditionalFormatting sqref="G8">
    <cfRule type="expression" dxfId="26" priority="6">
      <formula>IF($A8="Total",1,0)</formula>
    </cfRule>
  </conditionalFormatting>
  <conditionalFormatting sqref="G9:G12">
    <cfRule type="expression" dxfId="25" priority="5">
      <formula>IF($A9="Total",1,0)</formula>
    </cfRule>
  </conditionalFormatting>
  <conditionalFormatting sqref="E8">
    <cfRule type="expression" dxfId="24" priority="4">
      <formula>IF($A8="Total",1,0)</formula>
    </cfRule>
  </conditionalFormatting>
  <conditionalFormatting sqref="E9:E12">
    <cfRule type="expression" dxfId="23" priority="3">
      <formula>IF($A9="Total",1,0)</formula>
    </cfRule>
  </conditionalFormatting>
  <conditionalFormatting sqref="C8">
    <cfRule type="expression" dxfId="22" priority="2">
      <formula>IF($A8="Total",1,0)</formula>
    </cfRule>
  </conditionalFormatting>
  <conditionalFormatting sqref="C9:C12">
    <cfRule type="expression" dxfId="21" priority="1">
      <formula>IF($A9="Total",1,0)</formula>
    </cfRule>
  </conditionalFormatting>
  <pageMargins left="0.7" right="0.7" top="0.75" bottom="0.75" header="0.3" footer="0.3"/>
  <pageSetup paperSize="9" scale="89" orientation="portrait" horizontalDpi="300" r:id="rId1"/>
  <ignoredErrors>
    <ignoredError sqref="A9:A11 F6 D6 B6" numberStoredAsText="1"/>
  </ignoredError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K59"/>
  <sheetViews>
    <sheetView showGridLines="0" showRowColHeaders="0" zoomScaleNormal="100" workbookViewId="0">
      <selection sqref="A1:I1"/>
    </sheetView>
  </sheetViews>
  <sheetFormatPr defaultColWidth="8.7109375" defaultRowHeight="12.75" x14ac:dyDescent="0.2"/>
  <cols>
    <col min="1" max="1" width="20.5703125" style="1" customWidth="1"/>
    <col min="2" max="2" width="11.28515625" style="1" customWidth="1"/>
    <col min="3" max="3" width="9.42578125" style="1" customWidth="1"/>
    <col min="4" max="5" width="10.7109375" style="1" customWidth="1"/>
    <col min="6" max="6" width="9.85546875" style="1" customWidth="1"/>
    <col min="7" max="7" width="10.42578125" style="1" customWidth="1"/>
    <col min="8" max="8" width="11.5703125" style="1" bestFit="1" customWidth="1"/>
    <col min="9" max="9" width="15" style="1" bestFit="1" customWidth="1"/>
    <col min="10" max="10" width="2" style="1" customWidth="1"/>
    <col min="11" max="11" width="11.7109375" style="1" customWidth="1"/>
    <col min="12" max="16384" width="8.7109375" style="1"/>
  </cols>
  <sheetData>
    <row r="1" spans="1:11" ht="18" customHeight="1" x14ac:dyDescent="0.2">
      <c r="A1" s="502" t="s">
        <v>105</v>
      </c>
      <c r="B1" s="502"/>
      <c r="C1" s="502"/>
      <c r="D1" s="502"/>
      <c r="E1" s="502"/>
      <c r="F1" s="502"/>
      <c r="G1" s="502"/>
      <c r="H1" s="502"/>
      <c r="I1" s="502"/>
      <c r="J1" s="359"/>
      <c r="K1" s="359"/>
    </row>
    <row r="2" spans="1:11" x14ac:dyDescent="0.2">
      <c r="A2" s="505" t="s">
        <v>134</v>
      </c>
      <c r="B2" s="506"/>
      <c r="C2" s="506"/>
      <c r="D2" s="506"/>
      <c r="E2" s="506"/>
      <c r="F2" s="506"/>
      <c r="G2" s="506"/>
      <c r="H2" s="506"/>
      <c r="I2" s="506"/>
    </row>
    <row r="3" spans="1:11" ht="28.5" customHeight="1" x14ac:dyDescent="0.2">
      <c r="A3" s="504" t="s">
        <v>135</v>
      </c>
      <c r="B3" s="504"/>
      <c r="C3" s="504"/>
      <c r="D3" s="504"/>
      <c r="E3" s="504"/>
      <c r="F3" s="504"/>
      <c r="G3" s="504"/>
      <c r="H3" s="504"/>
      <c r="I3" s="504"/>
    </row>
    <row r="4" spans="1:11" ht="53.45" customHeight="1" thickBot="1" x14ac:dyDescent="0.25">
      <c r="A4" s="507" t="s">
        <v>136</v>
      </c>
      <c r="B4" s="507"/>
      <c r="C4" s="507"/>
      <c r="D4" s="507"/>
      <c r="E4" s="507"/>
      <c r="F4" s="507"/>
      <c r="G4" s="507"/>
      <c r="H4" s="507"/>
      <c r="I4" s="507"/>
    </row>
    <row r="5" spans="1:11" ht="14.45" customHeight="1" thickBot="1" x14ac:dyDescent="0.25">
      <c r="A5" s="515" t="s">
        <v>137</v>
      </c>
      <c r="B5" s="509" t="s">
        <v>138</v>
      </c>
      <c r="C5" s="509"/>
      <c r="D5" s="509"/>
      <c r="E5" s="509"/>
      <c r="F5" s="509"/>
      <c r="G5" s="510"/>
      <c r="H5" s="21"/>
      <c r="I5" s="21"/>
    </row>
    <row r="6" spans="1:11" ht="11.1" customHeight="1" x14ac:dyDescent="0.2">
      <c r="A6" s="516"/>
      <c r="B6" s="511" t="s">
        <v>139</v>
      </c>
      <c r="C6" s="512"/>
      <c r="D6" s="513" t="s">
        <v>140</v>
      </c>
      <c r="E6" s="512"/>
      <c r="F6" s="513" t="s">
        <v>141</v>
      </c>
      <c r="G6" s="514"/>
    </row>
    <row r="7" spans="1:11" ht="11.1" customHeight="1" x14ac:dyDescent="0.2">
      <c r="A7" s="517"/>
      <c r="B7" s="308" t="s">
        <v>142</v>
      </c>
      <c r="C7" s="365" t="s">
        <v>143</v>
      </c>
      <c r="D7" s="364" t="s">
        <v>142</v>
      </c>
      <c r="E7" s="365" t="s">
        <v>143</v>
      </c>
      <c r="F7" s="364" t="s">
        <v>142</v>
      </c>
      <c r="G7" s="396" t="s">
        <v>143</v>
      </c>
    </row>
    <row r="8" spans="1:11" x14ac:dyDescent="0.2">
      <c r="A8" s="397" t="s">
        <v>144</v>
      </c>
      <c r="B8" s="147">
        <v>4533</v>
      </c>
      <c r="C8" s="70">
        <v>59</v>
      </c>
      <c r="D8" s="147">
        <v>3150</v>
      </c>
      <c r="E8" s="71">
        <v>41</v>
      </c>
      <c r="F8" s="162">
        <v>7683</v>
      </c>
      <c r="G8" s="398">
        <v>33.200000000000003</v>
      </c>
    </row>
    <row r="9" spans="1:11" x14ac:dyDescent="0.2">
      <c r="A9" s="397" t="s">
        <v>145</v>
      </c>
      <c r="B9" s="147">
        <v>3195</v>
      </c>
      <c r="C9" s="70">
        <v>60.1</v>
      </c>
      <c r="D9" s="147">
        <v>2119</v>
      </c>
      <c r="E9" s="71">
        <v>39.9</v>
      </c>
      <c r="F9" s="162">
        <v>5314</v>
      </c>
      <c r="G9" s="398">
        <v>23</v>
      </c>
    </row>
    <row r="10" spans="1:11" x14ac:dyDescent="0.2">
      <c r="A10" s="397" t="s">
        <v>146</v>
      </c>
      <c r="B10" s="147">
        <v>2808</v>
      </c>
      <c r="C10" s="70">
        <v>57.7</v>
      </c>
      <c r="D10" s="147">
        <v>2061</v>
      </c>
      <c r="E10" s="71">
        <v>42.3</v>
      </c>
      <c r="F10" s="162">
        <v>4869</v>
      </c>
      <c r="G10" s="398">
        <v>21</v>
      </c>
    </row>
    <row r="11" spans="1:11" ht="13.5" thickBot="1" x14ac:dyDescent="0.25">
      <c r="A11" s="397" t="s">
        <v>147</v>
      </c>
      <c r="B11" s="147">
        <v>3076</v>
      </c>
      <c r="C11" s="70">
        <v>58.3</v>
      </c>
      <c r="D11" s="147">
        <v>2199</v>
      </c>
      <c r="E11" s="71">
        <v>41.7</v>
      </c>
      <c r="F11" s="162">
        <v>5275</v>
      </c>
      <c r="G11" s="398">
        <v>22.8</v>
      </c>
    </row>
    <row r="12" spans="1:11" ht="13.5" thickBot="1" x14ac:dyDescent="0.25">
      <c r="A12" s="394" t="s">
        <v>148</v>
      </c>
      <c r="B12" s="390">
        <v>13612</v>
      </c>
      <c r="C12" s="391">
        <v>58.8</v>
      </c>
      <c r="D12" s="390">
        <v>9529</v>
      </c>
      <c r="E12" s="392">
        <v>41.2</v>
      </c>
      <c r="F12" s="390">
        <v>23141</v>
      </c>
      <c r="G12" s="393">
        <v>41.9</v>
      </c>
    </row>
    <row r="13" spans="1:11" x14ac:dyDescent="0.2">
      <c r="A13" s="397" t="s">
        <v>149</v>
      </c>
      <c r="B13" s="147">
        <v>7823</v>
      </c>
      <c r="C13" s="70">
        <v>55.9</v>
      </c>
      <c r="D13" s="147">
        <v>6184</v>
      </c>
      <c r="E13" s="71">
        <v>44.1</v>
      </c>
      <c r="F13" s="162">
        <v>14007</v>
      </c>
      <c r="G13" s="398">
        <v>25.4</v>
      </c>
    </row>
    <row r="14" spans="1:11" x14ac:dyDescent="0.2">
      <c r="A14" s="397" t="s">
        <v>150</v>
      </c>
      <c r="B14" s="147">
        <v>5140</v>
      </c>
      <c r="C14" s="70">
        <v>56.4</v>
      </c>
      <c r="D14" s="147">
        <v>3967</v>
      </c>
      <c r="E14" s="71">
        <v>43.6</v>
      </c>
      <c r="F14" s="162">
        <v>9107</v>
      </c>
      <c r="G14" s="398">
        <v>16.5</v>
      </c>
    </row>
    <row r="15" spans="1:11" ht="13.5" thickBot="1" x14ac:dyDescent="0.25">
      <c r="A15" s="397" t="s">
        <v>151</v>
      </c>
      <c r="B15" s="147">
        <v>4702</v>
      </c>
      <c r="C15" s="70">
        <v>52.4</v>
      </c>
      <c r="D15" s="147">
        <v>4276</v>
      </c>
      <c r="E15" s="71">
        <v>47.6</v>
      </c>
      <c r="F15" s="162">
        <v>8978</v>
      </c>
      <c r="G15" s="398">
        <v>16.3</v>
      </c>
    </row>
    <row r="16" spans="1:11" ht="13.5" thickBot="1" x14ac:dyDescent="0.25">
      <c r="A16" s="394" t="s">
        <v>152</v>
      </c>
      <c r="B16" s="390">
        <v>31277</v>
      </c>
      <c r="C16" s="391">
        <v>56.6</v>
      </c>
      <c r="D16" s="390">
        <v>23956</v>
      </c>
      <c r="E16" s="392">
        <v>43.4</v>
      </c>
      <c r="F16" s="390">
        <v>55233</v>
      </c>
      <c r="G16" s="393">
        <v>96.9</v>
      </c>
    </row>
    <row r="17" spans="1:9" x14ac:dyDescent="0.2">
      <c r="A17" s="397" t="s">
        <v>153</v>
      </c>
      <c r="B17" s="147">
        <v>842</v>
      </c>
      <c r="C17" s="70">
        <v>54.2</v>
      </c>
      <c r="D17" s="147">
        <v>712</v>
      </c>
      <c r="E17" s="71">
        <v>45.8</v>
      </c>
      <c r="F17" s="162">
        <v>1554</v>
      </c>
      <c r="G17" s="398">
        <v>87.1</v>
      </c>
    </row>
    <row r="18" spans="1:9" ht="13.5" thickBot="1" x14ac:dyDescent="0.25">
      <c r="A18" s="397" t="s">
        <v>154</v>
      </c>
      <c r="B18" s="147">
        <v>142</v>
      </c>
      <c r="C18" s="70">
        <v>61.5</v>
      </c>
      <c r="D18" s="147">
        <v>89</v>
      </c>
      <c r="E18" s="71">
        <v>38.5</v>
      </c>
      <c r="F18" s="162">
        <v>231</v>
      </c>
      <c r="G18" s="398">
        <v>12.9</v>
      </c>
    </row>
    <row r="19" spans="1:9" ht="13.5" thickBot="1" x14ac:dyDescent="0.25">
      <c r="A19" s="394" t="s">
        <v>155</v>
      </c>
      <c r="B19" s="390">
        <v>984</v>
      </c>
      <c r="C19" s="391">
        <v>55.12605042016807</v>
      </c>
      <c r="D19" s="390">
        <v>801</v>
      </c>
      <c r="E19" s="392">
        <v>44.873949579831937</v>
      </c>
      <c r="F19" s="390">
        <v>1785</v>
      </c>
      <c r="G19" s="393">
        <v>3.1305903398926653</v>
      </c>
    </row>
    <row r="20" spans="1:9" ht="13.5" thickBot="1" x14ac:dyDescent="0.25">
      <c r="A20" s="395" t="s">
        <v>156</v>
      </c>
      <c r="B20" s="399">
        <v>32261</v>
      </c>
      <c r="C20" s="400">
        <v>56.6</v>
      </c>
      <c r="D20" s="399">
        <v>24757</v>
      </c>
      <c r="E20" s="400">
        <v>43.4</v>
      </c>
      <c r="F20" s="399">
        <v>57018</v>
      </c>
      <c r="G20" s="401"/>
    </row>
    <row r="22" spans="1:9" x14ac:dyDescent="0.2">
      <c r="A22" s="3" t="s">
        <v>157</v>
      </c>
      <c r="B22" s="3"/>
      <c r="C22" s="3"/>
      <c r="D22" s="3"/>
      <c r="E22" s="3"/>
      <c r="F22" s="3"/>
      <c r="G22" s="3"/>
      <c r="H22" s="3"/>
      <c r="I22" s="3"/>
    </row>
    <row r="23" spans="1:9" ht="12.75" customHeight="1" x14ac:dyDescent="0.2">
      <c r="A23" s="503" t="s">
        <v>158</v>
      </c>
      <c r="B23" s="503"/>
      <c r="C23" s="503"/>
      <c r="D23" s="503"/>
      <c r="E23" s="503"/>
      <c r="F23" s="503"/>
      <c r="G23" s="503"/>
      <c r="H23" s="503"/>
      <c r="I23" s="503"/>
    </row>
    <row r="24" spans="1:9" ht="12.75" customHeight="1" x14ac:dyDescent="0.2">
      <c r="A24" s="213" t="s">
        <v>159</v>
      </c>
      <c r="B24" s="22"/>
      <c r="C24" s="22"/>
      <c r="D24" s="22"/>
      <c r="E24" s="22"/>
      <c r="F24" s="22"/>
      <c r="G24" s="22"/>
      <c r="H24" s="22"/>
      <c r="I24" s="22"/>
    </row>
    <row r="25" spans="1:9" ht="12.75" customHeight="1" x14ac:dyDescent="0.2">
      <c r="A25" s="213" t="s">
        <v>160</v>
      </c>
      <c r="B25" s="22"/>
      <c r="C25" s="22"/>
      <c r="D25" s="22"/>
      <c r="E25" s="22"/>
      <c r="F25" s="22"/>
      <c r="G25" s="22"/>
      <c r="H25" s="22"/>
      <c r="I25" s="22"/>
    </row>
    <row r="26" spans="1:9" x14ac:dyDescent="0.2">
      <c r="A26" s="4"/>
      <c r="B26" s="5"/>
      <c r="C26" s="4"/>
      <c r="D26" s="5"/>
      <c r="E26" s="4"/>
      <c r="F26" s="4"/>
      <c r="G26" s="4"/>
      <c r="H26" s="5"/>
      <c r="I26" s="4"/>
    </row>
    <row r="27" spans="1:9" ht="18" customHeight="1" x14ac:dyDescent="0.2">
      <c r="A27" s="502" t="s">
        <v>106</v>
      </c>
      <c r="B27" s="508"/>
      <c r="C27" s="508"/>
      <c r="D27" s="508"/>
      <c r="E27" s="508"/>
      <c r="F27" s="508"/>
      <c r="G27" s="508"/>
      <c r="H27" s="508"/>
      <c r="I27" s="508"/>
    </row>
    <row r="28" spans="1:9" x14ac:dyDescent="0.2">
      <c r="A28" s="504" t="s">
        <v>161</v>
      </c>
      <c r="B28" s="504"/>
      <c r="C28" s="504"/>
      <c r="D28" s="504"/>
      <c r="E28" s="504"/>
      <c r="F28" s="504"/>
      <c r="G28" s="504"/>
      <c r="H28" s="504"/>
      <c r="I28" s="504"/>
    </row>
    <row r="29" spans="1:9" ht="30" customHeight="1" x14ac:dyDescent="0.2">
      <c r="A29" s="504" t="s">
        <v>162</v>
      </c>
      <c r="B29" s="504"/>
      <c r="C29" s="504"/>
      <c r="D29" s="504"/>
      <c r="E29" s="504"/>
      <c r="F29" s="504"/>
      <c r="G29" s="504"/>
      <c r="H29" s="504"/>
      <c r="I29" s="504"/>
    </row>
    <row r="30" spans="1:9" ht="12.75" customHeight="1" x14ac:dyDescent="0.2">
      <c r="A30" s="21"/>
      <c r="B30" s="21"/>
      <c r="C30" s="21"/>
      <c r="D30" s="21"/>
      <c r="E30" s="21"/>
      <c r="F30" s="21"/>
      <c r="G30" s="21"/>
      <c r="H30" s="21"/>
      <c r="I30" s="21"/>
    </row>
    <row r="56" spans="1:9" x14ac:dyDescent="0.2">
      <c r="A56" s="3" t="s">
        <v>157</v>
      </c>
      <c r="B56" s="3"/>
      <c r="C56" s="3"/>
      <c r="D56" s="3"/>
      <c r="E56" s="3"/>
      <c r="F56" s="3"/>
      <c r="G56" s="3"/>
      <c r="H56" s="3"/>
      <c r="I56" s="3"/>
    </row>
    <row r="57" spans="1:9" ht="12.75" customHeight="1" x14ac:dyDescent="0.2">
      <c r="A57" s="503" t="s">
        <v>163</v>
      </c>
      <c r="B57" s="503"/>
      <c r="C57" s="503"/>
      <c r="D57" s="503"/>
      <c r="E57" s="503"/>
      <c r="F57" s="503"/>
      <c r="G57" s="503"/>
      <c r="H57" s="503"/>
      <c r="I57" s="503"/>
    </row>
    <row r="58" spans="1:9" x14ac:dyDescent="0.2">
      <c r="A58" s="214" t="s">
        <v>164</v>
      </c>
    </row>
    <row r="59" spans="1:9" x14ac:dyDescent="0.2">
      <c r="A59" s="214" t="s">
        <v>165</v>
      </c>
    </row>
  </sheetData>
  <mergeCells count="14">
    <mergeCell ref="A1:I1"/>
    <mergeCell ref="A57:I57"/>
    <mergeCell ref="A28:I28"/>
    <mergeCell ref="A29:I29"/>
    <mergeCell ref="A23:I23"/>
    <mergeCell ref="A2:I2"/>
    <mergeCell ref="A3:I3"/>
    <mergeCell ref="A4:I4"/>
    <mergeCell ref="A27:I27"/>
    <mergeCell ref="B5:G5"/>
    <mergeCell ref="B6:C6"/>
    <mergeCell ref="D6:E6"/>
    <mergeCell ref="F6:G6"/>
    <mergeCell ref="A5:A7"/>
  </mergeCells>
  <conditionalFormatting sqref="A20 A8:G19">
    <cfRule type="expression" dxfId="612" priority="4">
      <formula>IF($A8="Total",1,0)</formula>
    </cfRule>
  </conditionalFormatting>
  <conditionalFormatting sqref="A5">
    <cfRule type="expression" dxfId="611" priority="1">
      <formula>IF($A5="Total",1,0)</formula>
    </cfRule>
  </conditionalFormatting>
  <pageMargins left="0.23622047244094491" right="0.23622047244094491" top="0.74803149606299213" bottom="0.74803149606299213" header="0.31496062992125984" footer="0.31496062992125984"/>
  <pageSetup paperSize="9" scale="5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147"/>
  <sheetViews>
    <sheetView showGridLines="0" showRowColHeaders="0" zoomScaleNormal="100" workbookViewId="0">
      <selection sqref="A1:K1"/>
    </sheetView>
  </sheetViews>
  <sheetFormatPr defaultColWidth="8.7109375" defaultRowHeight="12.75" x14ac:dyDescent="0.2"/>
  <cols>
    <col min="1" max="1" width="12.28515625" style="1" bestFit="1" customWidth="1"/>
    <col min="2" max="2" width="7.42578125" style="1" bestFit="1" customWidth="1"/>
    <col min="3" max="22" width="9.7109375" style="1" customWidth="1"/>
    <col min="23" max="23" width="8.7109375" style="1" bestFit="1" customWidth="1"/>
    <col min="24" max="24" width="3.7109375" style="1" customWidth="1"/>
    <col min="25" max="16384" width="8.7109375" style="1"/>
  </cols>
  <sheetData>
    <row r="1" spans="1:24" ht="18" customHeight="1" x14ac:dyDescent="0.2">
      <c r="A1" s="502" t="s">
        <v>107</v>
      </c>
      <c r="B1" s="520"/>
      <c r="C1" s="520"/>
      <c r="D1" s="520"/>
      <c r="E1" s="520"/>
      <c r="F1" s="520"/>
      <c r="G1" s="520"/>
      <c r="H1" s="520"/>
      <c r="I1" s="520"/>
      <c r="J1" s="520"/>
      <c r="K1" s="520"/>
      <c r="L1" s="6"/>
      <c r="M1" s="6"/>
      <c r="N1" s="6"/>
      <c r="O1" s="6"/>
      <c r="P1" s="6"/>
      <c r="Q1" s="6"/>
      <c r="R1" s="6"/>
      <c r="S1" s="6"/>
      <c r="T1" s="6"/>
    </row>
    <row r="2" spans="1:24" ht="26.25" customHeight="1" x14ac:dyDescent="0.2">
      <c r="A2" s="507" t="s">
        <v>166</v>
      </c>
      <c r="B2" s="507"/>
      <c r="C2" s="507"/>
      <c r="D2" s="507"/>
      <c r="E2" s="507"/>
      <c r="F2" s="507"/>
      <c r="G2" s="507"/>
      <c r="H2" s="507"/>
      <c r="I2" s="507"/>
      <c r="J2" s="507"/>
      <c r="K2" s="507"/>
      <c r="L2" s="507"/>
      <c r="M2" s="507"/>
      <c r="N2" s="507"/>
      <c r="O2" s="55"/>
      <c r="P2" s="55"/>
      <c r="Q2" s="55"/>
      <c r="R2" s="55"/>
      <c r="S2" s="11"/>
      <c r="T2" s="11"/>
    </row>
    <row r="3" spans="1:24" ht="36" customHeight="1" x14ac:dyDescent="0.2">
      <c r="A3" s="507"/>
      <c r="B3" s="507"/>
      <c r="C3" s="507"/>
      <c r="D3" s="507"/>
      <c r="E3" s="507"/>
      <c r="F3" s="507"/>
      <c r="G3" s="507"/>
      <c r="H3" s="507"/>
      <c r="I3" s="507"/>
      <c r="J3" s="507"/>
      <c r="K3" s="507"/>
      <c r="L3" s="507"/>
      <c r="M3" s="507"/>
      <c r="N3" s="507"/>
      <c r="O3" s="182"/>
      <c r="P3" s="55"/>
      <c r="Q3" s="55"/>
      <c r="R3" s="55"/>
      <c r="S3" s="55"/>
      <c r="T3" s="55"/>
    </row>
    <row r="4" spans="1:24" ht="15.75" customHeight="1" x14ac:dyDescent="0.2">
      <c r="A4" s="507"/>
      <c r="B4" s="507"/>
      <c r="C4" s="507"/>
      <c r="D4" s="507"/>
      <c r="E4" s="507"/>
      <c r="F4" s="507"/>
      <c r="G4" s="507"/>
      <c r="H4" s="507"/>
      <c r="I4" s="507"/>
      <c r="J4" s="507"/>
      <c r="K4" s="507"/>
      <c r="L4" s="507"/>
      <c r="M4" s="507"/>
      <c r="N4" s="507"/>
      <c r="O4" s="55"/>
      <c r="P4" s="55"/>
      <c r="Q4" s="55"/>
      <c r="R4" s="55"/>
      <c r="S4" s="55"/>
      <c r="T4" s="55"/>
    </row>
    <row r="5" spans="1:24" ht="12" customHeight="1" thickBot="1" x14ac:dyDescent="0.25">
      <c r="A5" s="521" t="s">
        <v>167</v>
      </c>
      <c r="B5" s="524" t="s">
        <v>168</v>
      </c>
      <c r="C5" s="527" t="s">
        <v>169</v>
      </c>
      <c r="D5" s="528"/>
      <c r="E5" s="528"/>
      <c r="F5" s="528"/>
      <c r="G5" s="528"/>
      <c r="H5" s="528"/>
      <c r="I5" s="528"/>
      <c r="J5" s="528"/>
      <c r="K5" s="528"/>
      <c r="L5" s="528"/>
      <c r="M5" s="528"/>
      <c r="N5" s="528"/>
      <c r="O5" s="528"/>
      <c r="P5" s="528"/>
      <c r="Q5" s="528"/>
      <c r="R5" s="528"/>
      <c r="S5" s="528"/>
      <c r="T5" s="529"/>
      <c r="U5" s="530" t="s">
        <v>170</v>
      </c>
      <c r="V5" s="524"/>
      <c r="W5" s="532" t="s">
        <v>141</v>
      </c>
    </row>
    <row r="6" spans="1:24" ht="13.5" customHeight="1" thickBot="1" x14ac:dyDescent="0.25">
      <c r="A6" s="522"/>
      <c r="B6" s="525"/>
      <c r="C6" s="534" t="s">
        <v>171</v>
      </c>
      <c r="D6" s="535"/>
      <c r="E6" s="535"/>
      <c r="F6" s="535"/>
      <c r="G6" s="535"/>
      <c r="H6" s="535"/>
      <c r="I6" s="535"/>
      <c r="J6" s="535"/>
      <c r="K6" s="535"/>
      <c r="L6" s="536"/>
      <c r="M6" s="537" t="s">
        <v>172</v>
      </c>
      <c r="N6" s="535"/>
      <c r="O6" s="535"/>
      <c r="P6" s="535"/>
      <c r="Q6" s="535"/>
      <c r="R6" s="538"/>
      <c r="S6" s="539" t="s">
        <v>152</v>
      </c>
      <c r="T6" s="540"/>
      <c r="U6" s="531"/>
      <c r="V6" s="525"/>
      <c r="W6" s="533"/>
      <c r="X6" s="2"/>
    </row>
    <row r="7" spans="1:24" ht="13.5" customHeight="1" x14ac:dyDescent="0.2">
      <c r="A7" s="522"/>
      <c r="B7" s="525"/>
      <c r="C7" s="543" t="s">
        <v>173</v>
      </c>
      <c r="D7" s="544"/>
      <c r="E7" s="545" t="s">
        <v>174</v>
      </c>
      <c r="F7" s="544"/>
      <c r="G7" s="545" t="s">
        <v>175</v>
      </c>
      <c r="H7" s="544"/>
      <c r="I7" s="545" t="s">
        <v>176</v>
      </c>
      <c r="J7" s="544"/>
      <c r="K7" s="545" t="s">
        <v>148</v>
      </c>
      <c r="L7" s="544"/>
      <c r="M7" s="545" t="s">
        <v>149</v>
      </c>
      <c r="N7" s="544"/>
      <c r="O7" s="545" t="s">
        <v>150</v>
      </c>
      <c r="P7" s="544"/>
      <c r="Q7" s="545" t="s">
        <v>151</v>
      </c>
      <c r="R7" s="546"/>
      <c r="S7" s="541"/>
      <c r="T7" s="542"/>
      <c r="U7" s="531"/>
      <c r="V7" s="525"/>
      <c r="W7" s="533"/>
      <c r="X7" s="2"/>
    </row>
    <row r="8" spans="1:24" ht="13.5" thickBot="1" x14ac:dyDescent="0.25">
      <c r="A8" s="523"/>
      <c r="B8" s="526"/>
      <c r="C8" s="145" t="s">
        <v>142</v>
      </c>
      <c r="D8" s="73" t="s">
        <v>143</v>
      </c>
      <c r="E8" s="74" t="s">
        <v>142</v>
      </c>
      <c r="F8" s="73" t="s">
        <v>143</v>
      </c>
      <c r="G8" s="74" t="s">
        <v>142</v>
      </c>
      <c r="H8" s="73" t="s">
        <v>143</v>
      </c>
      <c r="I8" s="74" t="s">
        <v>142</v>
      </c>
      <c r="J8" s="73" t="s">
        <v>143</v>
      </c>
      <c r="K8" s="74" t="s">
        <v>142</v>
      </c>
      <c r="L8" s="73" t="s">
        <v>143</v>
      </c>
      <c r="M8" s="74" t="s">
        <v>142</v>
      </c>
      <c r="N8" s="73" t="s">
        <v>143</v>
      </c>
      <c r="O8" s="74" t="s">
        <v>142</v>
      </c>
      <c r="P8" s="73" t="s">
        <v>143</v>
      </c>
      <c r="Q8" s="74" t="s">
        <v>142</v>
      </c>
      <c r="R8" s="75" t="s">
        <v>143</v>
      </c>
      <c r="S8" s="145" t="s">
        <v>142</v>
      </c>
      <c r="T8" s="146" t="s">
        <v>143</v>
      </c>
      <c r="U8" s="74" t="s">
        <v>142</v>
      </c>
      <c r="V8" s="75" t="s">
        <v>143</v>
      </c>
      <c r="W8" s="407" t="s">
        <v>142</v>
      </c>
      <c r="X8" s="2"/>
    </row>
    <row r="9" spans="1:24" x14ac:dyDescent="0.2">
      <c r="A9" s="332" t="s">
        <v>1</v>
      </c>
      <c r="B9" s="374">
        <v>2019</v>
      </c>
      <c r="C9" s="372">
        <v>31</v>
      </c>
      <c r="D9" s="335">
        <v>16.100000000000001</v>
      </c>
      <c r="E9" s="372">
        <v>67</v>
      </c>
      <c r="F9" s="335">
        <v>34.700000000000003</v>
      </c>
      <c r="G9" s="372">
        <v>41</v>
      </c>
      <c r="H9" s="335">
        <v>21.2</v>
      </c>
      <c r="I9" s="372">
        <v>54</v>
      </c>
      <c r="J9" s="335">
        <v>28</v>
      </c>
      <c r="K9" s="403">
        <v>193</v>
      </c>
      <c r="L9" s="404">
        <v>25.8</v>
      </c>
      <c r="M9" s="369">
        <v>243</v>
      </c>
      <c r="N9" s="370">
        <v>32.9</v>
      </c>
      <c r="O9" s="369">
        <v>139</v>
      </c>
      <c r="P9" s="370">
        <v>18.8</v>
      </c>
      <c r="Q9" s="369">
        <v>163</v>
      </c>
      <c r="R9" s="370">
        <v>22.1</v>
      </c>
      <c r="S9" s="403">
        <v>738</v>
      </c>
      <c r="T9" s="404">
        <v>98.5</v>
      </c>
      <c r="U9" s="403">
        <v>11</v>
      </c>
      <c r="V9" s="404">
        <v>1.5</v>
      </c>
      <c r="W9" s="408">
        <v>749</v>
      </c>
      <c r="X9" s="2"/>
    </row>
    <row r="10" spans="1:24" x14ac:dyDescent="0.2">
      <c r="A10" s="383" t="str">
        <f>IF(B9="2018", "A", "")</f>
        <v/>
      </c>
      <c r="B10" s="374">
        <v>2020</v>
      </c>
      <c r="C10" s="372">
        <v>31</v>
      </c>
      <c r="D10" s="335">
        <v>23</v>
      </c>
      <c r="E10" s="372">
        <v>35</v>
      </c>
      <c r="F10" s="335">
        <v>25.9</v>
      </c>
      <c r="G10" s="372">
        <v>24</v>
      </c>
      <c r="H10" s="335">
        <v>17.8</v>
      </c>
      <c r="I10" s="372">
        <v>45</v>
      </c>
      <c r="J10" s="335">
        <v>33.299999999999997</v>
      </c>
      <c r="K10" s="403">
        <v>135</v>
      </c>
      <c r="L10" s="404">
        <v>22.8</v>
      </c>
      <c r="M10" s="369">
        <v>192</v>
      </c>
      <c r="N10" s="370">
        <v>33.1</v>
      </c>
      <c r="O10" s="369">
        <v>137</v>
      </c>
      <c r="P10" s="370">
        <v>23.6</v>
      </c>
      <c r="Q10" s="369">
        <v>116</v>
      </c>
      <c r="R10" s="370">
        <v>20</v>
      </c>
      <c r="S10" s="403">
        <v>580</v>
      </c>
      <c r="T10" s="404">
        <v>98</v>
      </c>
      <c r="U10" s="403">
        <v>12</v>
      </c>
      <c r="V10" s="404">
        <v>2</v>
      </c>
      <c r="W10" s="408">
        <v>592</v>
      </c>
      <c r="X10" s="2"/>
    </row>
    <row r="11" spans="1:24" x14ac:dyDescent="0.2">
      <c r="A11" s="383"/>
      <c r="B11" s="374">
        <v>2021</v>
      </c>
      <c r="C11" s="372">
        <v>26</v>
      </c>
      <c r="D11" s="335">
        <v>18.7</v>
      </c>
      <c r="E11" s="372">
        <v>37</v>
      </c>
      <c r="F11" s="335">
        <v>26.6</v>
      </c>
      <c r="G11" s="372">
        <v>27</v>
      </c>
      <c r="H11" s="335">
        <v>19.399999999999999</v>
      </c>
      <c r="I11" s="372">
        <v>49</v>
      </c>
      <c r="J11" s="335">
        <v>35.299999999999997</v>
      </c>
      <c r="K11" s="403">
        <v>139</v>
      </c>
      <c r="L11" s="404">
        <v>25</v>
      </c>
      <c r="M11" s="369">
        <v>144</v>
      </c>
      <c r="N11" s="370">
        <v>27.3</v>
      </c>
      <c r="O11" s="369">
        <v>106</v>
      </c>
      <c r="P11" s="370">
        <v>20.100000000000001</v>
      </c>
      <c r="Q11" s="369">
        <v>139</v>
      </c>
      <c r="R11" s="370">
        <v>26.3</v>
      </c>
      <c r="S11" s="403">
        <v>528</v>
      </c>
      <c r="T11" s="404">
        <v>95</v>
      </c>
      <c r="U11" s="403">
        <v>28</v>
      </c>
      <c r="V11" s="404">
        <v>5</v>
      </c>
      <c r="W11" s="408">
        <v>556</v>
      </c>
      <c r="X11" s="2"/>
    </row>
    <row r="12" spans="1:24" x14ac:dyDescent="0.2">
      <c r="A12" s="409"/>
      <c r="B12" s="374" t="s">
        <v>141</v>
      </c>
      <c r="C12" s="405">
        <v>88</v>
      </c>
      <c r="D12" s="406">
        <v>18.8</v>
      </c>
      <c r="E12" s="405">
        <v>139</v>
      </c>
      <c r="F12" s="406">
        <v>29.8</v>
      </c>
      <c r="G12" s="405">
        <v>92</v>
      </c>
      <c r="H12" s="406">
        <v>19.7</v>
      </c>
      <c r="I12" s="405">
        <v>148</v>
      </c>
      <c r="J12" s="406">
        <v>31.7</v>
      </c>
      <c r="K12" s="405">
        <v>467</v>
      </c>
      <c r="L12" s="406">
        <v>24.6</v>
      </c>
      <c r="M12" s="405">
        <v>579</v>
      </c>
      <c r="N12" s="406">
        <v>31.4</v>
      </c>
      <c r="O12" s="405">
        <v>382</v>
      </c>
      <c r="P12" s="406">
        <v>20.7</v>
      </c>
      <c r="Q12" s="405">
        <v>418</v>
      </c>
      <c r="R12" s="406">
        <v>22.6</v>
      </c>
      <c r="S12" s="405">
        <v>1846</v>
      </c>
      <c r="T12" s="406">
        <v>97.3</v>
      </c>
      <c r="U12" s="405">
        <v>51</v>
      </c>
      <c r="V12" s="406">
        <v>2.7</v>
      </c>
      <c r="W12" s="410">
        <v>1897</v>
      </c>
      <c r="X12" s="2"/>
    </row>
    <row r="13" spans="1:24" x14ac:dyDescent="0.2">
      <c r="A13" s="409" t="s">
        <v>3</v>
      </c>
      <c r="B13" s="374">
        <v>2019</v>
      </c>
      <c r="C13" s="372">
        <v>30</v>
      </c>
      <c r="D13" s="335">
        <v>18</v>
      </c>
      <c r="E13" s="372">
        <v>64</v>
      </c>
      <c r="F13" s="335">
        <v>38.299999999999997</v>
      </c>
      <c r="G13" s="372">
        <v>28</v>
      </c>
      <c r="H13" s="335">
        <v>16.8</v>
      </c>
      <c r="I13" s="372">
        <v>45</v>
      </c>
      <c r="J13" s="335">
        <v>26.9</v>
      </c>
      <c r="K13" s="403">
        <v>167</v>
      </c>
      <c r="L13" s="404">
        <v>33.9</v>
      </c>
      <c r="M13" s="369">
        <v>122</v>
      </c>
      <c r="N13" s="370">
        <v>24.9</v>
      </c>
      <c r="O13" s="369">
        <v>95</v>
      </c>
      <c r="P13" s="370">
        <v>19.399999999999999</v>
      </c>
      <c r="Q13" s="369">
        <v>105</v>
      </c>
      <c r="R13" s="370">
        <v>21.5</v>
      </c>
      <c r="S13" s="403">
        <v>489</v>
      </c>
      <c r="T13" s="404">
        <v>99.4</v>
      </c>
      <c r="U13" s="403">
        <v>3</v>
      </c>
      <c r="V13" s="404">
        <v>0.6</v>
      </c>
      <c r="W13" s="408">
        <v>492</v>
      </c>
      <c r="X13" s="2"/>
    </row>
    <row r="14" spans="1:24" x14ac:dyDescent="0.2">
      <c r="A14" s="409" t="str">
        <f>IF(B13, "C", "")</f>
        <v>C</v>
      </c>
      <c r="B14" s="374">
        <v>2020</v>
      </c>
      <c r="C14" s="372">
        <v>20</v>
      </c>
      <c r="D14" s="335">
        <v>19</v>
      </c>
      <c r="E14" s="372">
        <v>22</v>
      </c>
      <c r="F14" s="335">
        <v>21</v>
      </c>
      <c r="G14" s="372">
        <v>17</v>
      </c>
      <c r="H14" s="335">
        <v>16.2</v>
      </c>
      <c r="I14" s="372">
        <v>46</v>
      </c>
      <c r="J14" s="335">
        <v>43.8</v>
      </c>
      <c r="K14" s="403">
        <v>105</v>
      </c>
      <c r="L14" s="404">
        <v>28.4</v>
      </c>
      <c r="M14" s="369">
        <v>85</v>
      </c>
      <c r="N14" s="370">
        <v>23.4</v>
      </c>
      <c r="O14" s="369">
        <v>86</v>
      </c>
      <c r="P14" s="370">
        <v>23.7</v>
      </c>
      <c r="Q14" s="369">
        <v>87</v>
      </c>
      <c r="R14" s="370">
        <v>24</v>
      </c>
      <c r="S14" s="403">
        <v>363</v>
      </c>
      <c r="T14" s="404">
        <v>98.1</v>
      </c>
      <c r="U14" s="403">
        <v>7</v>
      </c>
      <c r="V14" s="404">
        <v>1.9</v>
      </c>
      <c r="W14" s="408">
        <v>370</v>
      </c>
      <c r="X14" s="2"/>
    </row>
    <row r="15" spans="1:24" x14ac:dyDescent="0.2">
      <c r="A15" s="409"/>
      <c r="B15" s="374">
        <v>2021</v>
      </c>
      <c r="C15" s="372">
        <v>22</v>
      </c>
      <c r="D15" s="335">
        <v>16.899999999999999</v>
      </c>
      <c r="E15" s="372">
        <v>36</v>
      </c>
      <c r="F15" s="335">
        <v>27.7</v>
      </c>
      <c r="G15" s="372">
        <v>22</v>
      </c>
      <c r="H15" s="335">
        <v>16.899999999999999</v>
      </c>
      <c r="I15" s="372">
        <v>50</v>
      </c>
      <c r="J15" s="335">
        <v>38.5</v>
      </c>
      <c r="K15" s="403">
        <v>130</v>
      </c>
      <c r="L15" s="404">
        <v>34.299999999999997</v>
      </c>
      <c r="M15" s="369">
        <v>90</v>
      </c>
      <c r="N15" s="370">
        <v>24.2</v>
      </c>
      <c r="O15" s="369">
        <v>55</v>
      </c>
      <c r="P15" s="370">
        <v>14.8</v>
      </c>
      <c r="Q15" s="369">
        <v>97</v>
      </c>
      <c r="R15" s="370">
        <v>26.1</v>
      </c>
      <c r="S15" s="403">
        <v>372</v>
      </c>
      <c r="T15" s="404">
        <v>98.2</v>
      </c>
      <c r="U15" s="403">
        <v>7</v>
      </c>
      <c r="V15" s="404">
        <v>1.8</v>
      </c>
      <c r="W15" s="408">
        <v>379</v>
      </c>
      <c r="X15" s="2"/>
    </row>
    <row r="16" spans="1:24" x14ac:dyDescent="0.2">
      <c r="A16" s="409"/>
      <c r="B16" s="373" t="s">
        <v>141</v>
      </c>
      <c r="C16" s="405">
        <v>72</v>
      </c>
      <c r="D16" s="406">
        <v>17.899999999999999</v>
      </c>
      <c r="E16" s="405">
        <v>122</v>
      </c>
      <c r="F16" s="406">
        <v>30.3</v>
      </c>
      <c r="G16" s="405">
        <v>67</v>
      </c>
      <c r="H16" s="406">
        <v>16.7</v>
      </c>
      <c r="I16" s="405">
        <v>141</v>
      </c>
      <c r="J16" s="406">
        <v>35.1</v>
      </c>
      <c r="K16" s="405">
        <v>402</v>
      </c>
      <c r="L16" s="406">
        <v>32.4</v>
      </c>
      <c r="M16" s="405">
        <v>297</v>
      </c>
      <c r="N16" s="406">
        <v>24.3</v>
      </c>
      <c r="O16" s="405">
        <v>236</v>
      </c>
      <c r="P16" s="406">
        <v>19.3</v>
      </c>
      <c r="Q16" s="405">
        <v>289</v>
      </c>
      <c r="R16" s="406">
        <v>23.6</v>
      </c>
      <c r="S16" s="405">
        <v>1224</v>
      </c>
      <c r="T16" s="406">
        <v>98.6</v>
      </c>
      <c r="U16" s="405">
        <v>17</v>
      </c>
      <c r="V16" s="406">
        <v>1.4</v>
      </c>
      <c r="W16" s="410">
        <v>1241</v>
      </c>
      <c r="X16" s="2"/>
    </row>
    <row r="17" spans="1:24" x14ac:dyDescent="0.2">
      <c r="A17" s="409" t="s">
        <v>5</v>
      </c>
      <c r="B17" s="374">
        <v>2019</v>
      </c>
      <c r="C17" s="372">
        <v>56</v>
      </c>
      <c r="D17" s="335">
        <v>18.100000000000001</v>
      </c>
      <c r="E17" s="372">
        <v>71</v>
      </c>
      <c r="F17" s="335">
        <v>23</v>
      </c>
      <c r="G17" s="372">
        <v>78</v>
      </c>
      <c r="H17" s="335">
        <v>25.2</v>
      </c>
      <c r="I17" s="372">
        <v>104</v>
      </c>
      <c r="J17" s="335">
        <v>33.700000000000003</v>
      </c>
      <c r="K17" s="403">
        <v>309</v>
      </c>
      <c r="L17" s="404">
        <v>29.3</v>
      </c>
      <c r="M17" s="369">
        <v>305</v>
      </c>
      <c r="N17" s="370">
        <v>30</v>
      </c>
      <c r="O17" s="369">
        <v>193</v>
      </c>
      <c r="P17" s="370">
        <v>19</v>
      </c>
      <c r="Q17" s="369">
        <v>208</v>
      </c>
      <c r="R17" s="370">
        <v>20.5</v>
      </c>
      <c r="S17" s="403">
        <v>1015</v>
      </c>
      <c r="T17" s="404">
        <v>96.3</v>
      </c>
      <c r="U17" s="403">
        <v>39</v>
      </c>
      <c r="V17" s="404">
        <v>3.7</v>
      </c>
      <c r="W17" s="408">
        <v>1054</v>
      </c>
      <c r="X17" s="2"/>
    </row>
    <row r="18" spans="1:24" x14ac:dyDescent="0.2">
      <c r="A18" s="409" t="s">
        <v>5</v>
      </c>
      <c r="B18" s="374">
        <v>2020</v>
      </c>
      <c r="C18" s="372">
        <v>56</v>
      </c>
      <c r="D18" s="335">
        <v>25.1</v>
      </c>
      <c r="E18" s="372">
        <v>33</v>
      </c>
      <c r="F18" s="335">
        <v>14.8</v>
      </c>
      <c r="G18" s="372">
        <v>59</v>
      </c>
      <c r="H18" s="335">
        <v>26.5</v>
      </c>
      <c r="I18" s="372">
        <v>75</v>
      </c>
      <c r="J18" s="335">
        <v>33.6</v>
      </c>
      <c r="K18" s="403">
        <v>223</v>
      </c>
      <c r="L18" s="404">
        <v>26</v>
      </c>
      <c r="M18" s="369">
        <v>240</v>
      </c>
      <c r="N18" s="370">
        <v>28.8</v>
      </c>
      <c r="O18" s="369">
        <v>177</v>
      </c>
      <c r="P18" s="370">
        <v>21.2</v>
      </c>
      <c r="Q18" s="369">
        <v>193</v>
      </c>
      <c r="R18" s="370">
        <v>23.2</v>
      </c>
      <c r="S18" s="403">
        <v>833</v>
      </c>
      <c r="T18" s="404">
        <v>97.1</v>
      </c>
      <c r="U18" s="403">
        <v>25</v>
      </c>
      <c r="V18" s="404">
        <v>2.9</v>
      </c>
      <c r="W18" s="408">
        <v>858</v>
      </c>
      <c r="X18" s="2"/>
    </row>
    <row r="19" spans="1:24" x14ac:dyDescent="0.2">
      <c r="A19" s="409" t="s">
        <v>5</v>
      </c>
      <c r="B19" s="374">
        <v>2021</v>
      </c>
      <c r="C19" s="372">
        <v>68</v>
      </c>
      <c r="D19" s="335">
        <v>24.1</v>
      </c>
      <c r="E19" s="372">
        <v>96</v>
      </c>
      <c r="F19" s="335">
        <v>34</v>
      </c>
      <c r="G19" s="372">
        <v>54</v>
      </c>
      <c r="H19" s="335">
        <v>19.100000000000001</v>
      </c>
      <c r="I19" s="372">
        <v>64</v>
      </c>
      <c r="J19" s="335">
        <v>22.7</v>
      </c>
      <c r="K19" s="403">
        <v>282</v>
      </c>
      <c r="L19" s="404">
        <v>27.8</v>
      </c>
      <c r="M19" s="369">
        <v>286</v>
      </c>
      <c r="N19" s="370">
        <v>29.5</v>
      </c>
      <c r="O19" s="369">
        <v>172</v>
      </c>
      <c r="P19" s="370">
        <v>17.8</v>
      </c>
      <c r="Q19" s="369">
        <v>229</v>
      </c>
      <c r="R19" s="370">
        <v>23.6</v>
      </c>
      <c r="S19" s="403">
        <v>969</v>
      </c>
      <c r="T19" s="404">
        <v>95.4</v>
      </c>
      <c r="U19" s="403">
        <v>47</v>
      </c>
      <c r="V19" s="404">
        <v>4.5999999999999996</v>
      </c>
      <c r="W19" s="408">
        <v>1016</v>
      </c>
      <c r="X19" s="2"/>
    </row>
    <row r="20" spans="1:24" x14ac:dyDescent="0.2">
      <c r="A20" s="409"/>
      <c r="B20" s="374" t="s">
        <v>141</v>
      </c>
      <c r="C20" s="405">
        <v>180</v>
      </c>
      <c r="D20" s="406">
        <v>22.1</v>
      </c>
      <c r="E20" s="405">
        <v>200</v>
      </c>
      <c r="F20" s="406">
        <v>24.6</v>
      </c>
      <c r="G20" s="405">
        <v>191</v>
      </c>
      <c r="H20" s="406">
        <v>23.5</v>
      </c>
      <c r="I20" s="405">
        <v>243</v>
      </c>
      <c r="J20" s="406">
        <v>29.9</v>
      </c>
      <c r="K20" s="405">
        <v>814</v>
      </c>
      <c r="L20" s="406">
        <v>27.8</v>
      </c>
      <c r="M20" s="405">
        <v>831</v>
      </c>
      <c r="N20" s="406">
        <v>29.5</v>
      </c>
      <c r="O20" s="405">
        <v>542</v>
      </c>
      <c r="P20" s="406">
        <v>19.2</v>
      </c>
      <c r="Q20" s="405">
        <v>630</v>
      </c>
      <c r="R20" s="406">
        <v>22.4</v>
      </c>
      <c r="S20" s="405">
        <v>2817</v>
      </c>
      <c r="T20" s="406">
        <v>96.2</v>
      </c>
      <c r="U20" s="405">
        <v>111</v>
      </c>
      <c r="V20" s="406">
        <v>3.8</v>
      </c>
      <c r="W20" s="410">
        <v>2928</v>
      </c>
      <c r="X20" s="2"/>
    </row>
    <row r="21" spans="1:24" x14ac:dyDescent="0.2">
      <c r="A21" s="409" t="s">
        <v>7</v>
      </c>
      <c r="B21" s="374">
        <v>2019</v>
      </c>
      <c r="C21" s="372">
        <v>205</v>
      </c>
      <c r="D21" s="335">
        <v>38.9</v>
      </c>
      <c r="E21" s="372">
        <v>118</v>
      </c>
      <c r="F21" s="335">
        <v>22.4</v>
      </c>
      <c r="G21" s="372">
        <v>109</v>
      </c>
      <c r="H21" s="335">
        <v>20.7</v>
      </c>
      <c r="I21" s="372">
        <v>95</v>
      </c>
      <c r="J21" s="335">
        <v>18</v>
      </c>
      <c r="K21" s="403">
        <v>527</v>
      </c>
      <c r="L21" s="404">
        <v>51.5</v>
      </c>
      <c r="M21" s="369">
        <v>228</v>
      </c>
      <c r="N21" s="370">
        <v>22.8</v>
      </c>
      <c r="O21" s="369">
        <v>149</v>
      </c>
      <c r="P21" s="370">
        <v>14.9</v>
      </c>
      <c r="Q21" s="369">
        <v>98</v>
      </c>
      <c r="R21" s="370">
        <v>9.8000000000000007</v>
      </c>
      <c r="S21" s="403">
        <v>1002</v>
      </c>
      <c r="T21" s="404">
        <v>97.9</v>
      </c>
      <c r="U21" s="403">
        <v>21</v>
      </c>
      <c r="V21" s="404">
        <v>2.1</v>
      </c>
      <c r="W21" s="408">
        <v>1023</v>
      </c>
      <c r="X21" s="2"/>
    </row>
    <row r="22" spans="1:24" x14ac:dyDescent="0.2">
      <c r="A22" s="409" t="s">
        <v>7</v>
      </c>
      <c r="B22" s="374">
        <v>2020</v>
      </c>
      <c r="C22" s="372">
        <v>288</v>
      </c>
      <c r="D22" s="335">
        <v>49.8</v>
      </c>
      <c r="E22" s="372">
        <v>105</v>
      </c>
      <c r="F22" s="335">
        <v>18.2</v>
      </c>
      <c r="G22" s="372">
        <v>82</v>
      </c>
      <c r="H22" s="335">
        <v>14.2</v>
      </c>
      <c r="I22" s="372">
        <v>103</v>
      </c>
      <c r="J22" s="335">
        <v>17.8</v>
      </c>
      <c r="K22" s="403">
        <v>578</v>
      </c>
      <c r="L22" s="404">
        <v>53.3</v>
      </c>
      <c r="M22" s="369">
        <v>201</v>
      </c>
      <c r="N22" s="370">
        <v>18.899999999999999</v>
      </c>
      <c r="O22" s="369">
        <v>157</v>
      </c>
      <c r="P22" s="370">
        <v>14.7</v>
      </c>
      <c r="Q22" s="369">
        <v>129</v>
      </c>
      <c r="R22" s="370">
        <v>12.1</v>
      </c>
      <c r="S22" s="403">
        <v>1065</v>
      </c>
      <c r="T22" s="404">
        <v>98.2</v>
      </c>
      <c r="U22" s="403">
        <v>20</v>
      </c>
      <c r="V22" s="404">
        <v>1.8</v>
      </c>
      <c r="W22" s="408">
        <v>1085</v>
      </c>
      <c r="X22" s="2"/>
    </row>
    <row r="23" spans="1:24" x14ac:dyDescent="0.2">
      <c r="A23" s="409"/>
      <c r="B23" s="374">
        <v>2021</v>
      </c>
      <c r="C23" s="372">
        <v>241</v>
      </c>
      <c r="D23" s="335">
        <v>45</v>
      </c>
      <c r="E23" s="372">
        <v>115</v>
      </c>
      <c r="F23" s="335">
        <v>21.5</v>
      </c>
      <c r="G23" s="372">
        <v>74</v>
      </c>
      <c r="H23" s="335">
        <v>13.8</v>
      </c>
      <c r="I23" s="372">
        <v>106</v>
      </c>
      <c r="J23" s="335">
        <v>19.8</v>
      </c>
      <c r="K23" s="403">
        <v>536</v>
      </c>
      <c r="L23" s="404">
        <v>46.7</v>
      </c>
      <c r="M23" s="369">
        <v>214</v>
      </c>
      <c r="N23" s="370">
        <v>19.100000000000001</v>
      </c>
      <c r="O23" s="369">
        <v>182</v>
      </c>
      <c r="P23" s="370">
        <v>16.3</v>
      </c>
      <c r="Q23" s="369">
        <v>186</v>
      </c>
      <c r="R23" s="370">
        <v>16.600000000000001</v>
      </c>
      <c r="S23" s="403">
        <v>1118</v>
      </c>
      <c r="T23" s="404">
        <v>97.4</v>
      </c>
      <c r="U23" s="403">
        <v>30</v>
      </c>
      <c r="V23" s="404">
        <v>2.6</v>
      </c>
      <c r="W23" s="408">
        <v>1148</v>
      </c>
      <c r="X23" s="2"/>
    </row>
    <row r="24" spans="1:24" x14ac:dyDescent="0.2">
      <c r="A24" s="409"/>
      <c r="B24" s="374" t="s">
        <v>141</v>
      </c>
      <c r="C24" s="405">
        <v>734</v>
      </c>
      <c r="D24" s="406">
        <v>44.7</v>
      </c>
      <c r="E24" s="405">
        <v>338</v>
      </c>
      <c r="F24" s="406">
        <v>20.6</v>
      </c>
      <c r="G24" s="405">
        <v>265</v>
      </c>
      <c r="H24" s="406">
        <v>16.100000000000001</v>
      </c>
      <c r="I24" s="405">
        <v>304</v>
      </c>
      <c r="J24" s="406">
        <v>18.5</v>
      </c>
      <c r="K24" s="405">
        <v>1641</v>
      </c>
      <c r="L24" s="406">
        <v>50.4</v>
      </c>
      <c r="M24" s="405">
        <v>643</v>
      </c>
      <c r="N24" s="406">
        <v>20.2</v>
      </c>
      <c r="O24" s="405">
        <v>488</v>
      </c>
      <c r="P24" s="406">
        <v>15.3</v>
      </c>
      <c r="Q24" s="405">
        <v>413</v>
      </c>
      <c r="R24" s="406">
        <v>13</v>
      </c>
      <c r="S24" s="405">
        <v>3185</v>
      </c>
      <c r="T24" s="406">
        <v>97.8</v>
      </c>
      <c r="U24" s="405">
        <v>71</v>
      </c>
      <c r="V24" s="406">
        <v>2.2000000000000002</v>
      </c>
      <c r="W24" s="410">
        <v>3256</v>
      </c>
      <c r="X24" s="2"/>
    </row>
    <row r="25" spans="1:24" x14ac:dyDescent="0.2">
      <c r="A25" s="409" t="s">
        <v>9</v>
      </c>
      <c r="B25" s="374">
        <v>2019</v>
      </c>
      <c r="C25" s="372">
        <v>149</v>
      </c>
      <c r="D25" s="335">
        <v>35.799999999999997</v>
      </c>
      <c r="E25" s="372">
        <v>69</v>
      </c>
      <c r="F25" s="335">
        <v>16.600000000000001</v>
      </c>
      <c r="G25" s="372">
        <v>110</v>
      </c>
      <c r="H25" s="335">
        <v>26.4</v>
      </c>
      <c r="I25" s="372">
        <v>88</v>
      </c>
      <c r="J25" s="335">
        <v>21.2</v>
      </c>
      <c r="K25" s="403">
        <v>416</v>
      </c>
      <c r="L25" s="404">
        <v>55.7</v>
      </c>
      <c r="M25" s="369">
        <v>180</v>
      </c>
      <c r="N25" s="370">
        <v>24.7</v>
      </c>
      <c r="O25" s="369">
        <v>83</v>
      </c>
      <c r="P25" s="370">
        <v>11.4</v>
      </c>
      <c r="Q25" s="369">
        <v>49</v>
      </c>
      <c r="R25" s="370">
        <v>6.7</v>
      </c>
      <c r="S25" s="403">
        <v>728</v>
      </c>
      <c r="T25" s="404">
        <v>97.5</v>
      </c>
      <c r="U25" s="403">
        <v>19</v>
      </c>
      <c r="V25" s="404">
        <v>2.5</v>
      </c>
      <c r="W25" s="408">
        <v>747</v>
      </c>
      <c r="X25" s="2"/>
    </row>
    <row r="26" spans="1:24" x14ac:dyDescent="0.2">
      <c r="A26" s="409"/>
      <c r="B26" s="374">
        <v>2020</v>
      </c>
      <c r="C26" s="372">
        <v>136</v>
      </c>
      <c r="D26" s="335">
        <v>35.5</v>
      </c>
      <c r="E26" s="372">
        <v>75</v>
      </c>
      <c r="F26" s="335">
        <v>19.600000000000001</v>
      </c>
      <c r="G26" s="372">
        <v>99</v>
      </c>
      <c r="H26" s="335">
        <v>25.8</v>
      </c>
      <c r="I26" s="372">
        <v>73</v>
      </c>
      <c r="J26" s="335">
        <v>19.100000000000001</v>
      </c>
      <c r="K26" s="403">
        <v>383</v>
      </c>
      <c r="L26" s="404">
        <v>57.3</v>
      </c>
      <c r="M26" s="369">
        <v>152</v>
      </c>
      <c r="N26" s="370">
        <v>23</v>
      </c>
      <c r="O26" s="369">
        <v>60</v>
      </c>
      <c r="P26" s="370">
        <v>9.1</v>
      </c>
      <c r="Q26" s="369">
        <v>65</v>
      </c>
      <c r="R26" s="370">
        <v>9.8000000000000007</v>
      </c>
      <c r="S26" s="403">
        <v>660</v>
      </c>
      <c r="T26" s="404">
        <v>98.8</v>
      </c>
      <c r="U26" s="403">
        <v>8</v>
      </c>
      <c r="V26" s="404">
        <v>1.2</v>
      </c>
      <c r="W26" s="408">
        <v>668</v>
      </c>
      <c r="X26" s="2"/>
    </row>
    <row r="27" spans="1:24" x14ac:dyDescent="0.2">
      <c r="A27" s="409"/>
      <c r="B27" s="374">
        <v>2021</v>
      </c>
      <c r="C27" s="372">
        <v>153</v>
      </c>
      <c r="D27" s="335">
        <v>36.6</v>
      </c>
      <c r="E27" s="372">
        <v>75</v>
      </c>
      <c r="F27" s="335">
        <v>17.899999999999999</v>
      </c>
      <c r="G27" s="372">
        <v>117</v>
      </c>
      <c r="H27" s="335">
        <v>28</v>
      </c>
      <c r="I27" s="372">
        <v>73</v>
      </c>
      <c r="J27" s="335">
        <v>17.5</v>
      </c>
      <c r="K27" s="403">
        <v>418</v>
      </c>
      <c r="L27" s="404">
        <v>62.1</v>
      </c>
      <c r="M27" s="369">
        <v>127</v>
      </c>
      <c r="N27" s="370">
        <v>19.399999999999999</v>
      </c>
      <c r="O27" s="369">
        <v>66</v>
      </c>
      <c r="P27" s="370">
        <v>10.1</v>
      </c>
      <c r="Q27" s="369">
        <v>45</v>
      </c>
      <c r="R27" s="370">
        <v>6.9</v>
      </c>
      <c r="S27" s="403">
        <v>656</v>
      </c>
      <c r="T27" s="404">
        <v>97.5</v>
      </c>
      <c r="U27" s="403">
        <v>17</v>
      </c>
      <c r="V27" s="404">
        <v>2.5</v>
      </c>
      <c r="W27" s="408">
        <v>673</v>
      </c>
      <c r="X27" s="2"/>
    </row>
    <row r="28" spans="1:24" x14ac:dyDescent="0.2">
      <c r="A28" s="409"/>
      <c r="B28" s="374" t="s">
        <v>141</v>
      </c>
      <c r="C28" s="405">
        <v>438</v>
      </c>
      <c r="D28" s="406">
        <v>36</v>
      </c>
      <c r="E28" s="405">
        <v>219</v>
      </c>
      <c r="F28" s="406">
        <v>18</v>
      </c>
      <c r="G28" s="405">
        <v>326</v>
      </c>
      <c r="H28" s="406">
        <v>26.8</v>
      </c>
      <c r="I28" s="405">
        <v>234</v>
      </c>
      <c r="J28" s="406">
        <v>19.2</v>
      </c>
      <c r="K28" s="405">
        <v>1217</v>
      </c>
      <c r="L28" s="406">
        <v>58.3</v>
      </c>
      <c r="M28" s="405">
        <v>459</v>
      </c>
      <c r="N28" s="406">
        <v>22.5</v>
      </c>
      <c r="O28" s="405">
        <v>209</v>
      </c>
      <c r="P28" s="406">
        <v>10.199999999999999</v>
      </c>
      <c r="Q28" s="405">
        <v>159</v>
      </c>
      <c r="R28" s="406">
        <v>7.8</v>
      </c>
      <c r="S28" s="405">
        <v>2044</v>
      </c>
      <c r="T28" s="406">
        <v>97.9</v>
      </c>
      <c r="U28" s="405">
        <v>44</v>
      </c>
      <c r="V28" s="406">
        <v>2.1</v>
      </c>
      <c r="W28" s="410">
        <v>2088</v>
      </c>
      <c r="X28" s="2"/>
    </row>
    <row r="29" spans="1:24" x14ac:dyDescent="0.2">
      <c r="A29" s="409" t="s">
        <v>11</v>
      </c>
      <c r="B29" s="374">
        <v>2019</v>
      </c>
      <c r="C29" s="372">
        <v>180</v>
      </c>
      <c r="D29" s="335">
        <v>33.299999999999997</v>
      </c>
      <c r="E29" s="372">
        <v>112</v>
      </c>
      <c r="F29" s="335">
        <v>20.7</v>
      </c>
      <c r="G29" s="372">
        <v>115</v>
      </c>
      <c r="H29" s="335">
        <v>21.3</v>
      </c>
      <c r="I29" s="372">
        <v>133</v>
      </c>
      <c r="J29" s="335">
        <v>24.6</v>
      </c>
      <c r="K29" s="403">
        <v>540</v>
      </c>
      <c r="L29" s="404">
        <v>50</v>
      </c>
      <c r="M29" s="369">
        <v>284</v>
      </c>
      <c r="N29" s="370">
        <v>26.6</v>
      </c>
      <c r="O29" s="369">
        <v>137</v>
      </c>
      <c r="P29" s="370">
        <v>12.8</v>
      </c>
      <c r="Q29" s="369">
        <v>106</v>
      </c>
      <c r="R29" s="370">
        <v>9.9</v>
      </c>
      <c r="S29" s="403">
        <v>1067</v>
      </c>
      <c r="T29" s="404">
        <v>98.7</v>
      </c>
      <c r="U29" s="403">
        <v>14</v>
      </c>
      <c r="V29" s="404">
        <v>1.3</v>
      </c>
      <c r="W29" s="408">
        <v>1081</v>
      </c>
      <c r="X29" s="2"/>
    </row>
    <row r="30" spans="1:24" x14ac:dyDescent="0.2">
      <c r="A30" s="409"/>
      <c r="B30" s="374">
        <v>2020</v>
      </c>
      <c r="C30" s="372">
        <v>191</v>
      </c>
      <c r="D30" s="335">
        <v>38.1</v>
      </c>
      <c r="E30" s="372">
        <v>99</v>
      </c>
      <c r="F30" s="335">
        <v>19.8</v>
      </c>
      <c r="G30" s="372">
        <v>103</v>
      </c>
      <c r="H30" s="335">
        <v>20.6</v>
      </c>
      <c r="I30" s="372">
        <v>108</v>
      </c>
      <c r="J30" s="335">
        <v>21.6</v>
      </c>
      <c r="K30" s="403">
        <v>501</v>
      </c>
      <c r="L30" s="404">
        <v>50.2</v>
      </c>
      <c r="M30" s="369">
        <v>231</v>
      </c>
      <c r="N30" s="370">
        <v>23.5</v>
      </c>
      <c r="O30" s="369">
        <v>138</v>
      </c>
      <c r="P30" s="370">
        <v>14.1</v>
      </c>
      <c r="Q30" s="369">
        <v>112</v>
      </c>
      <c r="R30" s="370">
        <v>11.4</v>
      </c>
      <c r="S30" s="403">
        <v>982</v>
      </c>
      <c r="T30" s="404">
        <v>98.3</v>
      </c>
      <c r="U30" s="403">
        <v>17</v>
      </c>
      <c r="V30" s="404">
        <v>1.7</v>
      </c>
      <c r="W30" s="408">
        <v>999</v>
      </c>
      <c r="X30" s="2"/>
    </row>
    <row r="31" spans="1:24" x14ac:dyDescent="0.2">
      <c r="A31" s="409"/>
      <c r="B31" s="374">
        <v>2021</v>
      </c>
      <c r="C31" s="372">
        <v>146</v>
      </c>
      <c r="D31" s="335">
        <v>33.6</v>
      </c>
      <c r="E31" s="372">
        <v>87</v>
      </c>
      <c r="F31" s="335">
        <v>20</v>
      </c>
      <c r="G31" s="372">
        <v>92</v>
      </c>
      <c r="H31" s="335">
        <v>21.2</v>
      </c>
      <c r="I31" s="372">
        <v>109</v>
      </c>
      <c r="J31" s="335">
        <v>25.1</v>
      </c>
      <c r="K31" s="403">
        <v>434</v>
      </c>
      <c r="L31" s="404">
        <v>42.8</v>
      </c>
      <c r="M31" s="369">
        <v>243</v>
      </c>
      <c r="N31" s="370">
        <v>24.4</v>
      </c>
      <c r="O31" s="369">
        <v>164</v>
      </c>
      <c r="P31" s="370">
        <v>16.5</v>
      </c>
      <c r="Q31" s="369">
        <v>153</v>
      </c>
      <c r="R31" s="370">
        <v>15.4</v>
      </c>
      <c r="S31" s="403">
        <v>994</v>
      </c>
      <c r="T31" s="404">
        <v>98</v>
      </c>
      <c r="U31" s="403">
        <v>20</v>
      </c>
      <c r="V31" s="404">
        <v>2</v>
      </c>
      <c r="W31" s="408">
        <v>1014</v>
      </c>
      <c r="X31" s="2"/>
    </row>
    <row r="32" spans="1:24" x14ac:dyDescent="0.2">
      <c r="A32" s="409"/>
      <c r="B32" s="374" t="s">
        <v>141</v>
      </c>
      <c r="C32" s="405">
        <v>517</v>
      </c>
      <c r="D32" s="406">
        <v>35.1</v>
      </c>
      <c r="E32" s="405">
        <v>298</v>
      </c>
      <c r="F32" s="406">
        <v>20.2</v>
      </c>
      <c r="G32" s="405">
        <v>310</v>
      </c>
      <c r="H32" s="406">
        <v>21</v>
      </c>
      <c r="I32" s="405">
        <v>350</v>
      </c>
      <c r="J32" s="406">
        <v>23.7</v>
      </c>
      <c r="K32" s="405">
        <v>1475</v>
      </c>
      <c r="L32" s="406">
        <v>47.7</v>
      </c>
      <c r="M32" s="405">
        <v>758</v>
      </c>
      <c r="N32" s="406">
        <v>24.9</v>
      </c>
      <c r="O32" s="405">
        <v>439</v>
      </c>
      <c r="P32" s="406">
        <v>14.4</v>
      </c>
      <c r="Q32" s="405">
        <v>371</v>
      </c>
      <c r="R32" s="406">
        <v>12.2</v>
      </c>
      <c r="S32" s="405">
        <v>3043</v>
      </c>
      <c r="T32" s="406">
        <v>98.4</v>
      </c>
      <c r="U32" s="405">
        <v>51</v>
      </c>
      <c r="V32" s="406">
        <v>1.6</v>
      </c>
      <c r="W32" s="410">
        <v>3094</v>
      </c>
      <c r="X32" s="2"/>
    </row>
    <row r="33" spans="1:24" x14ac:dyDescent="0.2">
      <c r="A33" s="409" t="s">
        <v>13</v>
      </c>
      <c r="B33" s="374">
        <v>2019</v>
      </c>
      <c r="C33" s="372">
        <v>33</v>
      </c>
      <c r="D33" s="335">
        <v>19.3</v>
      </c>
      <c r="E33" s="372">
        <v>46</v>
      </c>
      <c r="F33" s="335">
        <v>26.9</v>
      </c>
      <c r="G33" s="372">
        <v>37</v>
      </c>
      <c r="H33" s="335">
        <v>21.6</v>
      </c>
      <c r="I33" s="372">
        <v>55</v>
      </c>
      <c r="J33" s="335">
        <v>32.200000000000003</v>
      </c>
      <c r="K33" s="403">
        <v>171</v>
      </c>
      <c r="L33" s="404">
        <v>27.5</v>
      </c>
      <c r="M33" s="369">
        <v>214</v>
      </c>
      <c r="N33" s="370">
        <v>35.5</v>
      </c>
      <c r="O33" s="369">
        <v>112</v>
      </c>
      <c r="P33" s="370">
        <v>18.600000000000001</v>
      </c>
      <c r="Q33" s="369">
        <v>105</v>
      </c>
      <c r="R33" s="370">
        <v>17.399999999999999</v>
      </c>
      <c r="S33" s="403">
        <v>602</v>
      </c>
      <c r="T33" s="404">
        <v>96.8</v>
      </c>
      <c r="U33" s="403">
        <v>20</v>
      </c>
      <c r="V33" s="404">
        <v>3.2</v>
      </c>
      <c r="W33" s="408">
        <v>622</v>
      </c>
      <c r="X33" s="2"/>
    </row>
    <row r="34" spans="1:24" x14ac:dyDescent="0.2">
      <c r="A34" s="409"/>
      <c r="B34" s="374">
        <v>2020</v>
      </c>
      <c r="C34" s="372">
        <v>21</v>
      </c>
      <c r="D34" s="335">
        <v>18.8</v>
      </c>
      <c r="E34" s="372">
        <v>16</v>
      </c>
      <c r="F34" s="335">
        <v>14.3</v>
      </c>
      <c r="G34" s="372">
        <v>26</v>
      </c>
      <c r="H34" s="335">
        <v>23.2</v>
      </c>
      <c r="I34" s="372">
        <v>49</v>
      </c>
      <c r="J34" s="335">
        <v>43.8</v>
      </c>
      <c r="K34" s="403">
        <v>112</v>
      </c>
      <c r="L34" s="404">
        <v>27.2</v>
      </c>
      <c r="M34" s="369">
        <v>127</v>
      </c>
      <c r="N34" s="370">
        <v>32</v>
      </c>
      <c r="O34" s="369">
        <v>74</v>
      </c>
      <c r="P34" s="370">
        <v>18.600000000000001</v>
      </c>
      <c r="Q34" s="369">
        <v>84</v>
      </c>
      <c r="R34" s="370">
        <v>21.2</v>
      </c>
      <c r="S34" s="403">
        <v>397</v>
      </c>
      <c r="T34" s="404">
        <v>96.4</v>
      </c>
      <c r="U34" s="403">
        <v>15</v>
      </c>
      <c r="V34" s="404">
        <v>3.6</v>
      </c>
      <c r="W34" s="408">
        <v>412</v>
      </c>
      <c r="X34" s="2"/>
    </row>
    <row r="35" spans="1:24" x14ac:dyDescent="0.2">
      <c r="A35" s="409"/>
      <c r="B35" s="374">
        <v>2021</v>
      </c>
      <c r="C35" s="372">
        <v>23</v>
      </c>
      <c r="D35" s="335">
        <v>23</v>
      </c>
      <c r="E35" s="372">
        <v>30</v>
      </c>
      <c r="F35" s="335">
        <v>30</v>
      </c>
      <c r="G35" s="372">
        <v>14</v>
      </c>
      <c r="H35" s="335">
        <v>14</v>
      </c>
      <c r="I35" s="372">
        <v>33</v>
      </c>
      <c r="J35" s="335">
        <v>33</v>
      </c>
      <c r="K35" s="403">
        <v>100</v>
      </c>
      <c r="L35" s="404">
        <v>20.100000000000001</v>
      </c>
      <c r="M35" s="369">
        <v>147</v>
      </c>
      <c r="N35" s="370">
        <v>30.6</v>
      </c>
      <c r="O35" s="369">
        <v>136</v>
      </c>
      <c r="P35" s="370">
        <v>28.3</v>
      </c>
      <c r="Q35" s="369">
        <v>98</v>
      </c>
      <c r="R35" s="370">
        <v>20.399999999999999</v>
      </c>
      <c r="S35" s="403">
        <v>481</v>
      </c>
      <c r="T35" s="404">
        <v>96.6</v>
      </c>
      <c r="U35" s="403">
        <v>17</v>
      </c>
      <c r="V35" s="404">
        <v>3.4</v>
      </c>
      <c r="W35" s="408">
        <v>498</v>
      </c>
      <c r="X35" s="2"/>
    </row>
    <row r="36" spans="1:24" x14ac:dyDescent="0.2">
      <c r="A36" s="409"/>
      <c r="B36" s="374" t="s">
        <v>141</v>
      </c>
      <c r="C36" s="405">
        <v>77</v>
      </c>
      <c r="D36" s="406">
        <v>20.100000000000001</v>
      </c>
      <c r="E36" s="405">
        <v>92</v>
      </c>
      <c r="F36" s="406">
        <v>24</v>
      </c>
      <c r="G36" s="405">
        <v>77</v>
      </c>
      <c r="H36" s="406">
        <v>20.100000000000001</v>
      </c>
      <c r="I36" s="405">
        <v>137</v>
      </c>
      <c r="J36" s="406">
        <v>35.799999999999997</v>
      </c>
      <c r="K36" s="405">
        <v>383</v>
      </c>
      <c r="L36" s="406">
        <v>25</v>
      </c>
      <c r="M36" s="405">
        <v>488</v>
      </c>
      <c r="N36" s="406">
        <v>33</v>
      </c>
      <c r="O36" s="405">
        <v>322</v>
      </c>
      <c r="P36" s="406">
        <v>21.8</v>
      </c>
      <c r="Q36" s="405">
        <v>287</v>
      </c>
      <c r="R36" s="406">
        <v>19.399999999999999</v>
      </c>
      <c r="S36" s="405">
        <v>1480</v>
      </c>
      <c r="T36" s="406">
        <v>96.6</v>
      </c>
      <c r="U36" s="405">
        <v>52</v>
      </c>
      <c r="V36" s="406">
        <v>3.4</v>
      </c>
      <c r="W36" s="410">
        <v>1532</v>
      </c>
      <c r="X36" s="2"/>
    </row>
    <row r="37" spans="1:24" x14ac:dyDescent="0.2">
      <c r="A37" s="409" t="s">
        <v>15</v>
      </c>
      <c r="B37" s="374">
        <v>2019</v>
      </c>
      <c r="C37" s="372">
        <v>94</v>
      </c>
      <c r="D37" s="335">
        <v>25.1</v>
      </c>
      <c r="E37" s="372">
        <v>80</v>
      </c>
      <c r="F37" s="335">
        <v>21.3</v>
      </c>
      <c r="G37" s="372">
        <v>99</v>
      </c>
      <c r="H37" s="335">
        <v>26.4</v>
      </c>
      <c r="I37" s="372">
        <v>102</v>
      </c>
      <c r="J37" s="335">
        <v>27.2</v>
      </c>
      <c r="K37" s="403">
        <v>375</v>
      </c>
      <c r="L37" s="404">
        <v>50.2</v>
      </c>
      <c r="M37" s="369">
        <v>171</v>
      </c>
      <c r="N37" s="370">
        <v>23</v>
      </c>
      <c r="O37" s="369">
        <v>110</v>
      </c>
      <c r="P37" s="370">
        <v>14.8</v>
      </c>
      <c r="Q37" s="369">
        <v>88</v>
      </c>
      <c r="R37" s="370">
        <v>11.8</v>
      </c>
      <c r="S37" s="403">
        <v>744</v>
      </c>
      <c r="T37" s="404">
        <v>99.6</v>
      </c>
      <c r="U37" s="403">
        <v>3</v>
      </c>
      <c r="V37" s="404">
        <v>0.4</v>
      </c>
      <c r="W37" s="408">
        <v>747</v>
      </c>
      <c r="X37" s="2"/>
    </row>
    <row r="38" spans="1:24" x14ac:dyDescent="0.2">
      <c r="A38" s="409"/>
      <c r="B38" s="374">
        <v>2020</v>
      </c>
      <c r="C38" s="372">
        <v>98</v>
      </c>
      <c r="D38" s="335">
        <v>29</v>
      </c>
      <c r="E38" s="372">
        <v>66</v>
      </c>
      <c r="F38" s="335">
        <v>19.5</v>
      </c>
      <c r="G38" s="372">
        <v>92</v>
      </c>
      <c r="H38" s="335">
        <v>27.2</v>
      </c>
      <c r="I38" s="372">
        <v>82</v>
      </c>
      <c r="J38" s="335">
        <v>24.3</v>
      </c>
      <c r="K38" s="403">
        <v>338</v>
      </c>
      <c r="L38" s="404">
        <v>49.3</v>
      </c>
      <c r="M38" s="369">
        <v>144</v>
      </c>
      <c r="N38" s="370">
        <v>21.3</v>
      </c>
      <c r="O38" s="369">
        <v>96</v>
      </c>
      <c r="P38" s="370">
        <v>14.2</v>
      </c>
      <c r="Q38" s="369">
        <v>97</v>
      </c>
      <c r="R38" s="370">
        <v>14.4</v>
      </c>
      <c r="S38" s="403">
        <v>675</v>
      </c>
      <c r="T38" s="404">
        <v>98.5</v>
      </c>
      <c r="U38" s="403">
        <v>10</v>
      </c>
      <c r="V38" s="404">
        <v>1.5</v>
      </c>
      <c r="W38" s="408">
        <v>685</v>
      </c>
      <c r="X38" s="2"/>
    </row>
    <row r="39" spans="1:24" x14ac:dyDescent="0.2">
      <c r="A39" s="409"/>
      <c r="B39" s="374">
        <v>2021</v>
      </c>
      <c r="C39" s="372">
        <v>84</v>
      </c>
      <c r="D39" s="335">
        <v>29.9</v>
      </c>
      <c r="E39" s="372">
        <v>53</v>
      </c>
      <c r="F39" s="335">
        <v>18.899999999999999</v>
      </c>
      <c r="G39" s="372">
        <v>70</v>
      </c>
      <c r="H39" s="335">
        <v>24.9</v>
      </c>
      <c r="I39" s="372">
        <v>74</v>
      </c>
      <c r="J39" s="335">
        <v>26.3</v>
      </c>
      <c r="K39" s="403">
        <v>281</v>
      </c>
      <c r="L39" s="404">
        <v>47.8</v>
      </c>
      <c r="M39" s="369">
        <v>124</v>
      </c>
      <c r="N39" s="370">
        <v>21.9</v>
      </c>
      <c r="O39" s="369">
        <v>91</v>
      </c>
      <c r="P39" s="370">
        <v>16</v>
      </c>
      <c r="Q39" s="369">
        <v>71</v>
      </c>
      <c r="R39" s="370">
        <v>12.5</v>
      </c>
      <c r="S39" s="403">
        <v>567</v>
      </c>
      <c r="T39" s="404">
        <v>96.4</v>
      </c>
      <c r="U39" s="403">
        <v>21</v>
      </c>
      <c r="V39" s="404">
        <v>3.6</v>
      </c>
      <c r="W39" s="408">
        <v>588</v>
      </c>
      <c r="X39" s="2"/>
    </row>
    <row r="40" spans="1:24" x14ac:dyDescent="0.2">
      <c r="A40" s="409"/>
      <c r="B40" s="374" t="s">
        <v>141</v>
      </c>
      <c r="C40" s="405">
        <v>276</v>
      </c>
      <c r="D40" s="406">
        <v>27.8</v>
      </c>
      <c r="E40" s="405">
        <v>199</v>
      </c>
      <c r="F40" s="406">
        <v>20</v>
      </c>
      <c r="G40" s="405">
        <v>261</v>
      </c>
      <c r="H40" s="406">
        <v>26.3</v>
      </c>
      <c r="I40" s="405">
        <v>258</v>
      </c>
      <c r="J40" s="406">
        <v>26</v>
      </c>
      <c r="K40" s="405">
        <v>994</v>
      </c>
      <c r="L40" s="406">
        <v>49.2</v>
      </c>
      <c r="M40" s="405">
        <v>439</v>
      </c>
      <c r="N40" s="406">
        <v>22.1</v>
      </c>
      <c r="O40" s="405">
        <v>297</v>
      </c>
      <c r="P40" s="406">
        <v>15</v>
      </c>
      <c r="Q40" s="405">
        <v>256</v>
      </c>
      <c r="R40" s="406">
        <v>12.9</v>
      </c>
      <c r="S40" s="405">
        <v>1986</v>
      </c>
      <c r="T40" s="406">
        <v>98.3</v>
      </c>
      <c r="U40" s="405">
        <v>34</v>
      </c>
      <c r="V40" s="406">
        <v>1.7</v>
      </c>
      <c r="W40" s="410">
        <v>2020</v>
      </c>
      <c r="X40" s="2"/>
    </row>
    <row r="41" spans="1:24" x14ac:dyDescent="0.2">
      <c r="A41" s="409" t="s">
        <v>17</v>
      </c>
      <c r="B41" s="373">
        <v>2019</v>
      </c>
      <c r="C41" s="372">
        <v>46</v>
      </c>
      <c r="D41" s="335">
        <v>31.1</v>
      </c>
      <c r="E41" s="372">
        <v>23</v>
      </c>
      <c r="F41" s="335">
        <v>15.5</v>
      </c>
      <c r="G41" s="372">
        <v>39</v>
      </c>
      <c r="H41" s="335">
        <v>26.4</v>
      </c>
      <c r="I41" s="372">
        <v>40</v>
      </c>
      <c r="J41" s="335">
        <v>27</v>
      </c>
      <c r="K41" s="403">
        <v>148</v>
      </c>
      <c r="L41" s="404">
        <v>48.7</v>
      </c>
      <c r="M41" s="369">
        <v>84</v>
      </c>
      <c r="N41" s="370">
        <v>28.1</v>
      </c>
      <c r="O41" s="369">
        <v>43</v>
      </c>
      <c r="P41" s="370">
        <v>14.4</v>
      </c>
      <c r="Q41" s="369">
        <v>24</v>
      </c>
      <c r="R41" s="370">
        <v>8</v>
      </c>
      <c r="S41" s="403">
        <v>299</v>
      </c>
      <c r="T41" s="404">
        <v>98.4</v>
      </c>
      <c r="U41" s="403">
        <v>5</v>
      </c>
      <c r="V41" s="404">
        <v>1.6</v>
      </c>
      <c r="W41" s="408">
        <v>304</v>
      </c>
      <c r="X41" s="2"/>
    </row>
    <row r="42" spans="1:24" x14ac:dyDescent="0.2">
      <c r="A42" s="409"/>
      <c r="B42" s="373">
        <v>2020</v>
      </c>
      <c r="C42" s="372">
        <v>57</v>
      </c>
      <c r="D42" s="335">
        <v>45.6</v>
      </c>
      <c r="E42" s="372">
        <v>29</v>
      </c>
      <c r="F42" s="335">
        <v>23.2</v>
      </c>
      <c r="G42" s="372">
        <v>27</v>
      </c>
      <c r="H42" s="335">
        <v>21.6</v>
      </c>
      <c r="I42" s="372">
        <v>12</v>
      </c>
      <c r="J42" s="335">
        <v>9.6</v>
      </c>
      <c r="K42" s="403">
        <v>125</v>
      </c>
      <c r="L42" s="404">
        <v>52.1</v>
      </c>
      <c r="M42" s="369">
        <v>38</v>
      </c>
      <c r="N42" s="370">
        <v>16.5</v>
      </c>
      <c r="O42" s="369">
        <v>36</v>
      </c>
      <c r="P42" s="370">
        <v>15.6</v>
      </c>
      <c r="Q42" s="369">
        <v>32</v>
      </c>
      <c r="R42" s="370">
        <v>13.9</v>
      </c>
      <c r="S42" s="403">
        <v>231</v>
      </c>
      <c r="T42" s="404">
        <v>96.3</v>
      </c>
      <c r="U42" s="403">
        <v>9</v>
      </c>
      <c r="V42" s="404">
        <v>3.8</v>
      </c>
      <c r="W42" s="408">
        <v>240</v>
      </c>
      <c r="X42" s="2"/>
    </row>
    <row r="43" spans="1:24" x14ac:dyDescent="0.2">
      <c r="A43" s="409"/>
      <c r="B43" s="373">
        <v>2021</v>
      </c>
      <c r="C43" s="372">
        <v>51</v>
      </c>
      <c r="D43" s="335">
        <v>38.299999999999997</v>
      </c>
      <c r="E43" s="372">
        <v>22</v>
      </c>
      <c r="F43" s="335">
        <v>16.5</v>
      </c>
      <c r="G43" s="372">
        <v>31</v>
      </c>
      <c r="H43" s="335">
        <v>23.3</v>
      </c>
      <c r="I43" s="372">
        <v>29</v>
      </c>
      <c r="J43" s="335">
        <v>21.8</v>
      </c>
      <c r="K43" s="403">
        <v>133</v>
      </c>
      <c r="L43" s="404">
        <v>53.6</v>
      </c>
      <c r="M43" s="369">
        <v>52</v>
      </c>
      <c r="N43" s="370">
        <v>21.4</v>
      </c>
      <c r="O43" s="369">
        <v>32</v>
      </c>
      <c r="P43" s="370">
        <v>13.2</v>
      </c>
      <c r="Q43" s="369">
        <v>26</v>
      </c>
      <c r="R43" s="370">
        <v>10.7</v>
      </c>
      <c r="S43" s="403">
        <v>243</v>
      </c>
      <c r="T43" s="404">
        <v>98</v>
      </c>
      <c r="U43" s="403">
        <v>5</v>
      </c>
      <c r="V43" s="404">
        <v>2</v>
      </c>
      <c r="W43" s="408">
        <v>248</v>
      </c>
      <c r="X43" s="2"/>
    </row>
    <row r="44" spans="1:24" x14ac:dyDescent="0.2">
      <c r="A44" s="409"/>
      <c r="B44" s="373" t="s">
        <v>141</v>
      </c>
      <c r="C44" s="405">
        <v>154</v>
      </c>
      <c r="D44" s="406">
        <v>37.9</v>
      </c>
      <c r="E44" s="405">
        <v>74</v>
      </c>
      <c r="F44" s="406">
        <v>18.2</v>
      </c>
      <c r="G44" s="405">
        <v>97</v>
      </c>
      <c r="H44" s="406">
        <v>23.9</v>
      </c>
      <c r="I44" s="405">
        <v>81</v>
      </c>
      <c r="J44" s="406">
        <v>20</v>
      </c>
      <c r="K44" s="405">
        <v>406</v>
      </c>
      <c r="L44" s="406">
        <v>51.3</v>
      </c>
      <c r="M44" s="405">
        <v>174</v>
      </c>
      <c r="N44" s="406">
        <v>22.5</v>
      </c>
      <c r="O44" s="405">
        <v>111</v>
      </c>
      <c r="P44" s="406">
        <v>14.4</v>
      </c>
      <c r="Q44" s="405">
        <v>82</v>
      </c>
      <c r="R44" s="406">
        <v>10.6</v>
      </c>
      <c r="S44" s="405">
        <v>773</v>
      </c>
      <c r="T44" s="406">
        <v>97.6</v>
      </c>
      <c r="U44" s="405">
        <v>19</v>
      </c>
      <c r="V44" s="406">
        <v>2.4</v>
      </c>
      <c r="W44" s="410">
        <v>792</v>
      </c>
      <c r="X44" s="2"/>
    </row>
    <row r="45" spans="1:24" x14ac:dyDescent="0.2">
      <c r="A45" s="409" t="s">
        <v>19</v>
      </c>
      <c r="B45" s="373">
        <v>2019</v>
      </c>
      <c r="C45" s="372">
        <v>78</v>
      </c>
      <c r="D45" s="335">
        <v>32.9</v>
      </c>
      <c r="E45" s="372">
        <v>69</v>
      </c>
      <c r="F45" s="335">
        <v>29.1</v>
      </c>
      <c r="G45" s="372">
        <v>44</v>
      </c>
      <c r="H45" s="335">
        <v>18.600000000000001</v>
      </c>
      <c r="I45" s="372">
        <v>46</v>
      </c>
      <c r="J45" s="335">
        <v>19.399999999999999</v>
      </c>
      <c r="K45" s="403">
        <v>237</v>
      </c>
      <c r="L45" s="404">
        <v>37.6</v>
      </c>
      <c r="M45" s="369">
        <v>168</v>
      </c>
      <c r="N45" s="370">
        <v>27.1</v>
      </c>
      <c r="O45" s="369">
        <v>132</v>
      </c>
      <c r="P45" s="370">
        <v>21.3</v>
      </c>
      <c r="Q45" s="369">
        <v>84</v>
      </c>
      <c r="R45" s="370">
        <v>13.5</v>
      </c>
      <c r="S45" s="403">
        <v>621</v>
      </c>
      <c r="T45" s="404">
        <v>98.4</v>
      </c>
      <c r="U45" s="403">
        <v>10</v>
      </c>
      <c r="V45" s="404">
        <v>1.6</v>
      </c>
      <c r="W45" s="408">
        <v>631</v>
      </c>
      <c r="X45" s="2"/>
    </row>
    <row r="46" spans="1:24" x14ac:dyDescent="0.2">
      <c r="A46" s="409"/>
      <c r="B46" s="373">
        <v>2020</v>
      </c>
      <c r="C46" s="372">
        <v>59</v>
      </c>
      <c r="D46" s="335">
        <v>30.4</v>
      </c>
      <c r="E46" s="372">
        <v>53</v>
      </c>
      <c r="F46" s="335">
        <v>27.3</v>
      </c>
      <c r="G46" s="372">
        <v>30</v>
      </c>
      <c r="H46" s="335">
        <v>15.5</v>
      </c>
      <c r="I46" s="372">
        <v>52</v>
      </c>
      <c r="J46" s="335">
        <v>26.8</v>
      </c>
      <c r="K46" s="403">
        <v>194</v>
      </c>
      <c r="L46" s="404">
        <v>38.6</v>
      </c>
      <c r="M46" s="369">
        <v>110</v>
      </c>
      <c r="N46" s="370">
        <v>23.3</v>
      </c>
      <c r="O46" s="369">
        <v>85</v>
      </c>
      <c r="P46" s="370">
        <v>18</v>
      </c>
      <c r="Q46" s="369">
        <v>84</v>
      </c>
      <c r="R46" s="370">
        <v>17.8</v>
      </c>
      <c r="S46" s="403">
        <v>473</v>
      </c>
      <c r="T46" s="404">
        <v>94.2</v>
      </c>
      <c r="U46" s="403">
        <v>29</v>
      </c>
      <c r="V46" s="404">
        <v>5.8</v>
      </c>
      <c r="W46" s="408">
        <v>502</v>
      </c>
      <c r="X46" s="2"/>
    </row>
    <row r="47" spans="1:24" x14ac:dyDescent="0.2">
      <c r="A47" s="409"/>
      <c r="B47" s="373">
        <v>2021</v>
      </c>
      <c r="C47" s="372">
        <v>66</v>
      </c>
      <c r="D47" s="335">
        <v>33</v>
      </c>
      <c r="E47" s="372">
        <v>56</v>
      </c>
      <c r="F47" s="335">
        <v>28</v>
      </c>
      <c r="G47" s="372">
        <v>36</v>
      </c>
      <c r="H47" s="335">
        <v>18</v>
      </c>
      <c r="I47" s="372">
        <v>42</v>
      </c>
      <c r="J47" s="335">
        <v>21</v>
      </c>
      <c r="K47" s="403">
        <v>200</v>
      </c>
      <c r="L47" s="404">
        <v>37.5</v>
      </c>
      <c r="M47" s="369">
        <v>115</v>
      </c>
      <c r="N47" s="370">
        <v>22.4</v>
      </c>
      <c r="O47" s="369">
        <v>96</v>
      </c>
      <c r="P47" s="370">
        <v>18.7</v>
      </c>
      <c r="Q47" s="369">
        <v>102</v>
      </c>
      <c r="R47" s="370">
        <v>19.899999999999999</v>
      </c>
      <c r="S47" s="403">
        <v>513</v>
      </c>
      <c r="T47" s="404">
        <v>96.1</v>
      </c>
      <c r="U47" s="403">
        <v>21</v>
      </c>
      <c r="V47" s="404">
        <v>3.9</v>
      </c>
      <c r="W47" s="408">
        <v>534</v>
      </c>
      <c r="X47" s="2"/>
    </row>
    <row r="48" spans="1:24" x14ac:dyDescent="0.2">
      <c r="A48" s="409"/>
      <c r="B48" s="373" t="s">
        <v>141</v>
      </c>
      <c r="C48" s="405">
        <v>203</v>
      </c>
      <c r="D48" s="406">
        <v>32.200000000000003</v>
      </c>
      <c r="E48" s="405">
        <v>178</v>
      </c>
      <c r="F48" s="406">
        <v>28.2</v>
      </c>
      <c r="G48" s="405">
        <v>110</v>
      </c>
      <c r="H48" s="406">
        <v>17.399999999999999</v>
      </c>
      <c r="I48" s="405">
        <v>140</v>
      </c>
      <c r="J48" s="406">
        <v>22.2</v>
      </c>
      <c r="K48" s="405">
        <v>631</v>
      </c>
      <c r="L48" s="406">
        <v>37.9</v>
      </c>
      <c r="M48" s="405">
        <v>393</v>
      </c>
      <c r="N48" s="406">
        <v>24.5</v>
      </c>
      <c r="O48" s="405">
        <v>313</v>
      </c>
      <c r="P48" s="406">
        <v>19.5</v>
      </c>
      <c r="Q48" s="405">
        <v>270</v>
      </c>
      <c r="R48" s="406">
        <v>16.8</v>
      </c>
      <c r="S48" s="405">
        <v>1607</v>
      </c>
      <c r="T48" s="406">
        <v>96.4</v>
      </c>
      <c r="U48" s="405">
        <v>60</v>
      </c>
      <c r="V48" s="406">
        <v>3.6</v>
      </c>
      <c r="W48" s="410">
        <v>1667</v>
      </c>
      <c r="X48" s="2"/>
    </row>
    <row r="49" spans="1:24" x14ac:dyDescent="0.2">
      <c r="A49" s="409" t="s">
        <v>21</v>
      </c>
      <c r="B49" s="373">
        <v>2019</v>
      </c>
      <c r="C49" s="372">
        <v>34</v>
      </c>
      <c r="D49" s="335">
        <v>26.6</v>
      </c>
      <c r="E49" s="372">
        <v>34</v>
      </c>
      <c r="F49" s="335">
        <v>26.6</v>
      </c>
      <c r="G49" s="372">
        <v>25</v>
      </c>
      <c r="H49" s="335">
        <v>19.5</v>
      </c>
      <c r="I49" s="372">
        <v>35</v>
      </c>
      <c r="J49" s="335">
        <v>27.3</v>
      </c>
      <c r="K49" s="403">
        <v>128</v>
      </c>
      <c r="L49" s="404">
        <v>38.299999999999997</v>
      </c>
      <c r="M49" s="369">
        <v>85</v>
      </c>
      <c r="N49" s="370">
        <v>26.6</v>
      </c>
      <c r="O49" s="369">
        <v>44</v>
      </c>
      <c r="P49" s="370">
        <v>13.8</v>
      </c>
      <c r="Q49" s="369">
        <v>62</v>
      </c>
      <c r="R49" s="370">
        <v>19.399999999999999</v>
      </c>
      <c r="S49" s="403">
        <v>319</v>
      </c>
      <c r="T49" s="404">
        <v>95.5</v>
      </c>
      <c r="U49" s="403">
        <v>15</v>
      </c>
      <c r="V49" s="404">
        <v>4.5</v>
      </c>
      <c r="W49" s="408">
        <v>334</v>
      </c>
      <c r="X49" s="2"/>
    </row>
    <row r="50" spans="1:24" x14ac:dyDescent="0.2">
      <c r="A50" s="409"/>
      <c r="B50" s="373">
        <v>2020</v>
      </c>
      <c r="C50" s="372">
        <v>11</v>
      </c>
      <c r="D50" s="335">
        <v>19.3</v>
      </c>
      <c r="E50" s="372">
        <v>11</v>
      </c>
      <c r="F50" s="335">
        <v>19.3</v>
      </c>
      <c r="G50" s="372">
        <v>12</v>
      </c>
      <c r="H50" s="335">
        <v>21.1</v>
      </c>
      <c r="I50" s="372">
        <v>23</v>
      </c>
      <c r="J50" s="335">
        <v>40.4</v>
      </c>
      <c r="K50" s="403">
        <v>57</v>
      </c>
      <c r="L50" s="404">
        <v>33.1</v>
      </c>
      <c r="M50" s="369">
        <v>34</v>
      </c>
      <c r="N50" s="370">
        <v>21.7</v>
      </c>
      <c r="O50" s="369">
        <v>26</v>
      </c>
      <c r="P50" s="370">
        <v>16.600000000000001</v>
      </c>
      <c r="Q50" s="369">
        <v>40</v>
      </c>
      <c r="R50" s="370">
        <v>25.5</v>
      </c>
      <c r="S50" s="403">
        <v>157</v>
      </c>
      <c r="T50" s="404">
        <v>91.3</v>
      </c>
      <c r="U50" s="403">
        <v>15</v>
      </c>
      <c r="V50" s="404">
        <v>8.6999999999999993</v>
      </c>
      <c r="W50" s="408">
        <v>172</v>
      </c>
      <c r="X50" s="2"/>
    </row>
    <row r="51" spans="1:24" x14ac:dyDescent="0.2">
      <c r="A51" s="409"/>
      <c r="B51" s="373">
        <v>2021</v>
      </c>
      <c r="C51" s="372">
        <v>31</v>
      </c>
      <c r="D51" s="335">
        <v>44.3</v>
      </c>
      <c r="E51" s="372">
        <v>18</v>
      </c>
      <c r="F51" s="335">
        <v>25.7</v>
      </c>
      <c r="G51" s="372">
        <v>13</v>
      </c>
      <c r="H51" s="335">
        <v>18.600000000000001</v>
      </c>
      <c r="I51" s="372">
        <v>8</v>
      </c>
      <c r="J51" s="335">
        <v>11.4</v>
      </c>
      <c r="K51" s="403">
        <v>70</v>
      </c>
      <c r="L51" s="404">
        <v>34.5</v>
      </c>
      <c r="M51" s="369">
        <v>55</v>
      </c>
      <c r="N51" s="370">
        <v>28.9</v>
      </c>
      <c r="O51" s="369">
        <v>35</v>
      </c>
      <c r="P51" s="370">
        <v>18.399999999999999</v>
      </c>
      <c r="Q51" s="369">
        <v>30</v>
      </c>
      <c r="R51" s="370">
        <v>15.8</v>
      </c>
      <c r="S51" s="403">
        <v>190</v>
      </c>
      <c r="T51" s="404">
        <v>93.6</v>
      </c>
      <c r="U51" s="403">
        <v>13</v>
      </c>
      <c r="V51" s="404">
        <v>6.4</v>
      </c>
      <c r="W51" s="408">
        <v>203</v>
      </c>
      <c r="X51" s="2"/>
    </row>
    <row r="52" spans="1:24" x14ac:dyDescent="0.2">
      <c r="A52" s="409"/>
      <c r="B52" s="373" t="s">
        <v>141</v>
      </c>
      <c r="C52" s="405">
        <v>76</v>
      </c>
      <c r="D52" s="406">
        <v>29.8</v>
      </c>
      <c r="E52" s="405">
        <v>63</v>
      </c>
      <c r="F52" s="406">
        <v>24.7</v>
      </c>
      <c r="G52" s="405">
        <v>50</v>
      </c>
      <c r="H52" s="406">
        <v>19.600000000000001</v>
      </c>
      <c r="I52" s="405">
        <v>66</v>
      </c>
      <c r="J52" s="406">
        <v>25.9</v>
      </c>
      <c r="K52" s="405">
        <v>255</v>
      </c>
      <c r="L52" s="406">
        <v>36</v>
      </c>
      <c r="M52" s="405">
        <v>174</v>
      </c>
      <c r="N52" s="406">
        <v>26.1</v>
      </c>
      <c r="O52" s="405">
        <v>105</v>
      </c>
      <c r="P52" s="406">
        <v>15.8</v>
      </c>
      <c r="Q52" s="405">
        <v>132</v>
      </c>
      <c r="R52" s="406">
        <v>19.8</v>
      </c>
      <c r="S52" s="405">
        <v>666</v>
      </c>
      <c r="T52" s="406">
        <v>93.9</v>
      </c>
      <c r="U52" s="405">
        <v>43</v>
      </c>
      <c r="V52" s="406">
        <v>6.1</v>
      </c>
      <c r="W52" s="410">
        <v>709</v>
      </c>
      <c r="X52" s="2"/>
    </row>
    <row r="53" spans="1:24" x14ac:dyDescent="0.2">
      <c r="A53" s="409" t="s">
        <v>23</v>
      </c>
      <c r="B53" s="373">
        <v>2019</v>
      </c>
      <c r="C53" s="372">
        <v>37</v>
      </c>
      <c r="D53" s="335">
        <v>22.2</v>
      </c>
      <c r="E53" s="372">
        <v>58</v>
      </c>
      <c r="F53" s="335">
        <v>34.700000000000003</v>
      </c>
      <c r="G53" s="372">
        <v>31</v>
      </c>
      <c r="H53" s="335">
        <v>18.600000000000001</v>
      </c>
      <c r="I53" s="372">
        <v>41</v>
      </c>
      <c r="J53" s="335">
        <v>24.6</v>
      </c>
      <c r="K53" s="403">
        <v>167</v>
      </c>
      <c r="L53" s="404">
        <v>27.4</v>
      </c>
      <c r="M53" s="369">
        <v>177</v>
      </c>
      <c r="N53" s="370">
        <v>30.5</v>
      </c>
      <c r="O53" s="369">
        <v>89</v>
      </c>
      <c r="P53" s="370">
        <v>15.3</v>
      </c>
      <c r="Q53" s="369">
        <v>148</v>
      </c>
      <c r="R53" s="370">
        <v>25.5</v>
      </c>
      <c r="S53" s="403">
        <v>581</v>
      </c>
      <c r="T53" s="404">
        <v>95.4</v>
      </c>
      <c r="U53" s="403">
        <v>28</v>
      </c>
      <c r="V53" s="404">
        <v>4.5999999999999996</v>
      </c>
      <c r="W53" s="408">
        <v>609</v>
      </c>
      <c r="X53" s="2"/>
    </row>
    <row r="54" spans="1:24" x14ac:dyDescent="0.2">
      <c r="A54" s="409"/>
      <c r="B54" s="373">
        <v>2020</v>
      </c>
      <c r="C54" s="372">
        <v>21</v>
      </c>
      <c r="D54" s="335">
        <v>13.7</v>
      </c>
      <c r="E54" s="372">
        <v>35</v>
      </c>
      <c r="F54" s="335">
        <v>22.9</v>
      </c>
      <c r="G54" s="372">
        <v>42</v>
      </c>
      <c r="H54" s="335">
        <v>27.5</v>
      </c>
      <c r="I54" s="372">
        <v>55</v>
      </c>
      <c r="J54" s="335">
        <v>35.9</v>
      </c>
      <c r="K54" s="403">
        <v>153</v>
      </c>
      <c r="L54" s="404">
        <v>29.1</v>
      </c>
      <c r="M54" s="369">
        <v>134</v>
      </c>
      <c r="N54" s="370">
        <v>27.4</v>
      </c>
      <c r="O54" s="369">
        <v>78</v>
      </c>
      <c r="P54" s="370">
        <v>16</v>
      </c>
      <c r="Q54" s="369">
        <v>124</v>
      </c>
      <c r="R54" s="370">
        <v>25.4</v>
      </c>
      <c r="S54" s="403">
        <v>489</v>
      </c>
      <c r="T54" s="404">
        <v>93.1</v>
      </c>
      <c r="U54" s="403">
        <v>36</v>
      </c>
      <c r="V54" s="404">
        <v>6.9</v>
      </c>
      <c r="W54" s="408">
        <v>525</v>
      </c>
      <c r="X54" s="2"/>
    </row>
    <row r="55" spans="1:24" x14ac:dyDescent="0.2">
      <c r="A55" s="409"/>
      <c r="B55" s="373">
        <v>2021</v>
      </c>
      <c r="C55" s="372">
        <v>31</v>
      </c>
      <c r="D55" s="335">
        <v>22.8</v>
      </c>
      <c r="E55" s="372">
        <v>33</v>
      </c>
      <c r="F55" s="335">
        <v>24.3</v>
      </c>
      <c r="G55" s="372">
        <v>37</v>
      </c>
      <c r="H55" s="335">
        <v>27.2</v>
      </c>
      <c r="I55" s="372">
        <v>35</v>
      </c>
      <c r="J55" s="335">
        <v>25.7</v>
      </c>
      <c r="K55" s="403">
        <v>136</v>
      </c>
      <c r="L55" s="404">
        <v>30.4</v>
      </c>
      <c r="M55" s="369">
        <v>102</v>
      </c>
      <c r="N55" s="370">
        <v>24.2</v>
      </c>
      <c r="O55" s="369">
        <v>91</v>
      </c>
      <c r="P55" s="370">
        <v>21.6</v>
      </c>
      <c r="Q55" s="369">
        <v>93</v>
      </c>
      <c r="R55" s="370">
        <v>22</v>
      </c>
      <c r="S55" s="403">
        <v>422</v>
      </c>
      <c r="T55" s="404">
        <v>94.2</v>
      </c>
      <c r="U55" s="403">
        <v>26</v>
      </c>
      <c r="V55" s="404">
        <v>5.8</v>
      </c>
      <c r="W55" s="408">
        <v>448</v>
      </c>
      <c r="X55" s="2"/>
    </row>
    <row r="56" spans="1:24" x14ac:dyDescent="0.2">
      <c r="A56" s="409"/>
      <c r="B56" s="373" t="s">
        <v>141</v>
      </c>
      <c r="C56" s="405">
        <v>89</v>
      </c>
      <c r="D56" s="406">
        <v>19.5</v>
      </c>
      <c r="E56" s="405">
        <v>126</v>
      </c>
      <c r="F56" s="406">
        <v>27.6</v>
      </c>
      <c r="G56" s="405">
        <v>110</v>
      </c>
      <c r="H56" s="406">
        <v>24.1</v>
      </c>
      <c r="I56" s="405">
        <v>131</v>
      </c>
      <c r="J56" s="406">
        <v>28.7</v>
      </c>
      <c r="K56" s="405">
        <v>456</v>
      </c>
      <c r="L56" s="406">
        <v>28.8</v>
      </c>
      <c r="M56" s="405">
        <v>413</v>
      </c>
      <c r="N56" s="406">
        <v>27.7</v>
      </c>
      <c r="O56" s="405">
        <v>258</v>
      </c>
      <c r="P56" s="406">
        <v>17.3</v>
      </c>
      <c r="Q56" s="405">
        <v>365</v>
      </c>
      <c r="R56" s="406">
        <v>24.5</v>
      </c>
      <c r="S56" s="405">
        <v>1492</v>
      </c>
      <c r="T56" s="406">
        <v>94.3</v>
      </c>
      <c r="U56" s="405">
        <v>90</v>
      </c>
      <c r="V56" s="406">
        <v>5.7</v>
      </c>
      <c r="W56" s="410">
        <v>1582</v>
      </c>
      <c r="X56" s="2"/>
    </row>
    <row r="57" spans="1:24" x14ac:dyDescent="0.2">
      <c r="A57" s="409" t="s">
        <v>25</v>
      </c>
      <c r="B57" s="373">
        <v>2019</v>
      </c>
      <c r="C57" s="372">
        <v>27</v>
      </c>
      <c r="D57" s="335">
        <v>15</v>
      </c>
      <c r="E57" s="372">
        <v>61</v>
      </c>
      <c r="F57" s="335">
        <v>33.9</v>
      </c>
      <c r="G57" s="372">
        <v>34</v>
      </c>
      <c r="H57" s="335">
        <v>18.899999999999999</v>
      </c>
      <c r="I57" s="372">
        <v>58</v>
      </c>
      <c r="J57" s="335">
        <v>32.200000000000003</v>
      </c>
      <c r="K57" s="403">
        <v>180</v>
      </c>
      <c r="L57" s="404">
        <v>24.1</v>
      </c>
      <c r="M57" s="369">
        <v>246</v>
      </c>
      <c r="N57" s="370">
        <v>34.299999999999997</v>
      </c>
      <c r="O57" s="369">
        <v>155</v>
      </c>
      <c r="P57" s="370">
        <v>21.6</v>
      </c>
      <c r="Q57" s="369">
        <v>136</v>
      </c>
      <c r="R57" s="370">
        <v>19</v>
      </c>
      <c r="S57" s="403">
        <v>717</v>
      </c>
      <c r="T57" s="404">
        <v>95.9</v>
      </c>
      <c r="U57" s="403">
        <v>31</v>
      </c>
      <c r="V57" s="404">
        <v>4.0999999999999996</v>
      </c>
      <c r="W57" s="408">
        <v>748</v>
      </c>
      <c r="X57" s="2"/>
    </row>
    <row r="58" spans="1:24" x14ac:dyDescent="0.2">
      <c r="A58" s="409"/>
      <c r="B58" s="373">
        <v>2020</v>
      </c>
      <c r="C58" s="372">
        <v>23</v>
      </c>
      <c r="D58" s="335">
        <v>19.8</v>
      </c>
      <c r="E58" s="372">
        <v>29</v>
      </c>
      <c r="F58" s="335">
        <v>25</v>
      </c>
      <c r="G58" s="372">
        <v>29</v>
      </c>
      <c r="H58" s="335">
        <v>25</v>
      </c>
      <c r="I58" s="372">
        <v>35</v>
      </c>
      <c r="J58" s="335">
        <v>30.2</v>
      </c>
      <c r="K58" s="403">
        <v>116</v>
      </c>
      <c r="L58" s="404">
        <v>22.2</v>
      </c>
      <c r="M58" s="369">
        <v>181</v>
      </c>
      <c r="N58" s="370">
        <v>35.9</v>
      </c>
      <c r="O58" s="369">
        <v>98</v>
      </c>
      <c r="P58" s="370">
        <v>19.399999999999999</v>
      </c>
      <c r="Q58" s="369">
        <v>109</v>
      </c>
      <c r="R58" s="370">
        <v>21.6</v>
      </c>
      <c r="S58" s="403">
        <v>504</v>
      </c>
      <c r="T58" s="404">
        <v>96.6</v>
      </c>
      <c r="U58" s="403">
        <v>18</v>
      </c>
      <c r="V58" s="404">
        <v>3.4</v>
      </c>
      <c r="W58" s="408">
        <v>522</v>
      </c>
      <c r="X58" s="2"/>
    </row>
    <row r="59" spans="1:24" x14ac:dyDescent="0.2">
      <c r="A59" s="409"/>
      <c r="B59" s="373">
        <v>2021</v>
      </c>
      <c r="C59" s="372">
        <v>33</v>
      </c>
      <c r="D59" s="335">
        <v>21.2</v>
      </c>
      <c r="E59" s="372">
        <v>41</v>
      </c>
      <c r="F59" s="335">
        <v>26.3</v>
      </c>
      <c r="G59" s="372">
        <v>30</v>
      </c>
      <c r="H59" s="335">
        <v>19.2</v>
      </c>
      <c r="I59" s="372">
        <v>52</v>
      </c>
      <c r="J59" s="335">
        <v>33.299999999999997</v>
      </c>
      <c r="K59" s="403">
        <v>156</v>
      </c>
      <c r="L59" s="404">
        <v>22.1</v>
      </c>
      <c r="M59" s="369">
        <v>221</v>
      </c>
      <c r="N59" s="370">
        <v>32.5</v>
      </c>
      <c r="O59" s="369">
        <v>137</v>
      </c>
      <c r="P59" s="370">
        <v>20.100000000000001</v>
      </c>
      <c r="Q59" s="369">
        <v>166</v>
      </c>
      <c r="R59" s="370">
        <v>24.4</v>
      </c>
      <c r="S59" s="403">
        <v>680</v>
      </c>
      <c r="T59" s="404">
        <v>96.5</v>
      </c>
      <c r="U59" s="403">
        <v>25</v>
      </c>
      <c r="V59" s="404">
        <v>3.5</v>
      </c>
      <c r="W59" s="408">
        <v>705</v>
      </c>
      <c r="X59" s="2"/>
    </row>
    <row r="60" spans="1:24" x14ac:dyDescent="0.2">
      <c r="A60" s="409"/>
      <c r="B60" s="373" t="s">
        <v>141</v>
      </c>
      <c r="C60" s="405">
        <v>83</v>
      </c>
      <c r="D60" s="406">
        <v>18.399999999999999</v>
      </c>
      <c r="E60" s="405">
        <v>131</v>
      </c>
      <c r="F60" s="406">
        <v>29</v>
      </c>
      <c r="G60" s="405">
        <v>93</v>
      </c>
      <c r="H60" s="406">
        <v>20.6</v>
      </c>
      <c r="I60" s="405">
        <v>145</v>
      </c>
      <c r="J60" s="406">
        <v>32.1</v>
      </c>
      <c r="K60" s="405">
        <v>452</v>
      </c>
      <c r="L60" s="406">
        <v>22.9</v>
      </c>
      <c r="M60" s="405">
        <v>648</v>
      </c>
      <c r="N60" s="406">
        <v>34.1</v>
      </c>
      <c r="O60" s="405">
        <v>390</v>
      </c>
      <c r="P60" s="406">
        <v>20.5</v>
      </c>
      <c r="Q60" s="405">
        <v>411</v>
      </c>
      <c r="R60" s="406">
        <v>21.6</v>
      </c>
      <c r="S60" s="405">
        <v>1901</v>
      </c>
      <c r="T60" s="406">
        <v>96.3</v>
      </c>
      <c r="U60" s="405">
        <v>74</v>
      </c>
      <c r="V60" s="406">
        <v>3.7</v>
      </c>
      <c r="W60" s="410">
        <v>1975</v>
      </c>
      <c r="X60" s="2"/>
    </row>
    <row r="61" spans="1:24" x14ac:dyDescent="0.2">
      <c r="A61" s="409" t="s">
        <v>27</v>
      </c>
      <c r="B61" s="373">
        <v>2019</v>
      </c>
      <c r="C61" s="372">
        <v>106</v>
      </c>
      <c r="D61" s="335">
        <v>36.4</v>
      </c>
      <c r="E61" s="372">
        <v>59</v>
      </c>
      <c r="F61" s="335">
        <v>20.3</v>
      </c>
      <c r="G61" s="372">
        <v>71</v>
      </c>
      <c r="H61" s="335">
        <v>24.4</v>
      </c>
      <c r="I61" s="372">
        <v>55</v>
      </c>
      <c r="J61" s="335">
        <v>18.899999999999999</v>
      </c>
      <c r="K61" s="403">
        <v>291</v>
      </c>
      <c r="L61" s="404">
        <v>56</v>
      </c>
      <c r="M61" s="369">
        <v>105</v>
      </c>
      <c r="N61" s="370">
        <v>20.5</v>
      </c>
      <c r="O61" s="369">
        <v>63</v>
      </c>
      <c r="P61" s="370">
        <v>12.3</v>
      </c>
      <c r="Q61" s="369">
        <v>54</v>
      </c>
      <c r="R61" s="370">
        <v>10.5</v>
      </c>
      <c r="S61" s="403">
        <v>513</v>
      </c>
      <c r="T61" s="404">
        <v>98.7</v>
      </c>
      <c r="U61" s="403">
        <v>7</v>
      </c>
      <c r="V61" s="404">
        <v>1.3</v>
      </c>
      <c r="W61" s="408">
        <v>520</v>
      </c>
      <c r="X61" s="2"/>
    </row>
    <row r="62" spans="1:24" x14ac:dyDescent="0.2">
      <c r="A62" s="409"/>
      <c r="B62" s="373">
        <v>2020</v>
      </c>
      <c r="C62" s="372">
        <v>48</v>
      </c>
      <c r="D62" s="335">
        <v>32.4</v>
      </c>
      <c r="E62" s="372">
        <v>38</v>
      </c>
      <c r="F62" s="335">
        <v>25.7</v>
      </c>
      <c r="G62" s="372">
        <v>29</v>
      </c>
      <c r="H62" s="335">
        <v>19.600000000000001</v>
      </c>
      <c r="I62" s="372">
        <v>33</v>
      </c>
      <c r="J62" s="335">
        <v>22.3</v>
      </c>
      <c r="K62" s="403">
        <v>148</v>
      </c>
      <c r="L62" s="404">
        <v>47.1</v>
      </c>
      <c r="M62" s="369">
        <v>81</v>
      </c>
      <c r="N62" s="370">
        <v>26.4</v>
      </c>
      <c r="O62" s="369">
        <v>46</v>
      </c>
      <c r="P62" s="370">
        <v>15</v>
      </c>
      <c r="Q62" s="369">
        <v>32</v>
      </c>
      <c r="R62" s="370">
        <v>10.4</v>
      </c>
      <c r="S62" s="403">
        <v>307</v>
      </c>
      <c r="T62" s="404">
        <v>97.8</v>
      </c>
      <c r="U62" s="403">
        <v>7</v>
      </c>
      <c r="V62" s="404">
        <v>2.2000000000000002</v>
      </c>
      <c r="W62" s="408">
        <v>314</v>
      </c>
      <c r="X62" s="2"/>
    </row>
    <row r="63" spans="1:24" x14ac:dyDescent="0.2">
      <c r="A63" s="409"/>
      <c r="B63" s="373">
        <v>2021</v>
      </c>
      <c r="C63" s="372">
        <v>106</v>
      </c>
      <c r="D63" s="335">
        <v>39.4</v>
      </c>
      <c r="E63" s="372">
        <v>59</v>
      </c>
      <c r="F63" s="335">
        <v>21.9</v>
      </c>
      <c r="G63" s="372">
        <v>48</v>
      </c>
      <c r="H63" s="335">
        <v>17.8</v>
      </c>
      <c r="I63" s="372">
        <v>56</v>
      </c>
      <c r="J63" s="335">
        <v>20.8</v>
      </c>
      <c r="K63" s="403">
        <v>269</v>
      </c>
      <c r="L63" s="404">
        <v>56.4</v>
      </c>
      <c r="M63" s="369">
        <v>93</v>
      </c>
      <c r="N63" s="370">
        <v>19.8</v>
      </c>
      <c r="O63" s="369">
        <v>49</v>
      </c>
      <c r="P63" s="370">
        <v>10.4</v>
      </c>
      <c r="Q63" s="369">
        <v>59</v>
      </c>
      <c r="R63" s="370">
        <v>12.6</v>
      </c>
      <c r="S63" s="403">
        <v>470</v>
      </c>
      <c r="T63" s="404">
        <v>98.5</v>
      </c>
      <c r="U63" s="403">
        <v>7</v>
      </c>
      <c r="V63" s="404">
        <v>1.5</v>
      </c>
      <c r="W63" s="408">
        <v>477</v>
      </c>
      <c r="X63" s="2"/>
    </row>
    <row r="64" spans="1:24" x14ac:dyDescent="0.2">
      <c r="A64" s="409"/>
      <c r="B64" s="373" t="s">
        <v>141</v>
      </c>
      <c r="C64" s="405">
        <v>260</v>
      </c>
      <c r="D64" s="406">
        <v>36.700000000000003</v>
      </c>
      <c r="E64" s="405">
        <v>156</v>
      </c>
      <c r="F64" s="406">
        <v>22</v>
      </c>
      <c r="G64" s="405">
        <v>148</v>
      </c>
      <c r="H64" s="406">
        <v>20.9</v>
      </c>
      <c r="I64" s="405">
        <v>144</v>
      </c>
      <c r="J64" s="406">
        <v>20.3</v>
      </c>
      <c r="K64" s="405">
        <v>708</v>
      </c>
      <c r="L64" s="406">
        <v>54</v>
      </c>
      <c r="M64" s="405">
        <v>279</v>
      </c>
      <c r="N64" s="406">
        <v>21.6</v>
      </c>
      <c r="O64" s="405">
        <v>158</v>
      </c>
      <c r="P64" s="406">
        <v>12.2</v>
      </c>
      <c r="Q64" s="405">
        <v>145</v>
      </c>
      <c r="R64" s="406">
        <v>11.2</v>
      </c>
      <c r="S64" s="405">
        <v>1290</v>
      </c>
      <c r="T64" s="406">
        <v>98.4</v>
      </c>
      <c r="U64" s="405">
        <v>21</v>
      </c>
      <c r="V64" s="406">
        <v>1.6</v>
      </c>
      <c r="W64" s="410">
        <v>1311</v>
      </c>
      <c r="X64" s="2"/>
    </row>
    <row r="65" spans="1:24" x14ac:dyDescent="0.2">
      <c r="A65" s="409" t="s">
        <v>29</v>
      </c>
      <c r="B65" s="373">
        <v>2019</v>
      </c>
      <c r="C65" s="372">
        <v>239</v>
      </c>
      <c r="D65" s="335">
        <v>39.6</v>
      </c>
      <c r="E65" s="372">
        <v>112</v>
      </c>
      <c r="F65" s="335">
        <v>18.600000000000001</v>
      </c>
      <c r="G65" s="372">
        <v>115</v>
      </c>
      <c r="H65" s="335">
        <v>19.100000000000001</v>
      </c>
      <c r="I65" s="372">
        <v>137</v>
      </c>
      <c r="J65" s="335">
        <v>22.7</v>
      </c>
      <c r="K65" s="403">
        <v>603</v>
      </c>
      <c r="L65" s="404">
        <v>60</v>
      </c>
      <c r="M65" s="369">
        <v>178</v>
      </c>
      <c r="N65" s="370">
        <v>18.3</v>
      </c>
      <c r="O65" s="369">
        <v>107</v>
      </c>
      <c r="P65" s="370">
        <v>11</v>
      </c>
      <c r="Q65" s="369">
        <v>87</v>
      </c>
      <c r="R65" s="370">
        <v>8.9</v>
      </c>
      <c r="S65" s="403">
        <v>975</v>
      </c>
      <c r="T65" s="404">
        <v>97</v>
      </c>
      <c r="U65" s="403">
        <v>30</v>
      </c>
      <c r="V65" s="404">
        <v>3</v>
      </c>
      <c r="W65" s="408">
        <v>1005</v>
      </c>
      <c r="X65" s="2"/>
    </row>
    <row r="66" spans="1:24" x14ac:dyDescent="0.2">
      <c r="A66" s="409"/>
      <c r="B66" s="373">
        <v>2020</v>
      </c>
      <c r="C66" s="372">
        <v>221</v>
      </c>
      <c r="D66" s="335">
        <v>46.2</v>
      </c>
      <c r="E66" s="372">
        <v>85</v>
      </c>
      <c r="F66" s="335">
        <v>17.8</v>
      </c>
      <c r="G66" s="372">
        <v>85</v>
      </c>
      <c r="H66" s="335">
        <v>17.8</v>
      </c>
      <c r="I66" s="372">
        <v>87</v>
      </c>
      <c r="J66" s="335">
        <v>18.2</v>
      </c>
      <c r="K66" s="403">
        <v>478</v>
      </c>
      <c r="L66" s="404">
        <v>60.7</v>
      </c>
      <c r="M66" s="369">
        <v>135</v>
      </c>
      <c r="N66" s="370">
        <v>17.600000000000001</v>
      </c>
      <c r="O66" s="369">
        <v>99</v>
      </c>
      <c r="P66" s="370">
        <v>12.9</v>
      </c>
      <c r="Q66" s="369">
        <v>55</v>
      </c>
      <c r="R66" s="370">
        <v>7.2</v>
      </c>
      <c r="S66" s="403">
        <v>767</v>
      </c>
      <c r="T66" s="404">
        <v>97.5</v>
      </c>
      <c r="U66" s="403">
        <v>20</v>
      </c>
      <c r="V66" s="404">
        <v>2.5</v>
      </c>
      <c r="W66" s="408">
        <v>787</v>
      </c>
      <c r="X66" s="2"/>
    </row>
    <row r="67" spans="1:24" x14ac:dyDescent="0.2">
      <c r="A67" s="409"/>
      <c r="B67" s="373">
        <v>2021</v>
      </c>
      <c r="C67" s="372">
        <v>200</v>
      </c>
      <c r="D67" s="335">
        <v>38.5</v>
      </c>
      <c r="E67" s="372">
        <v>116</v>
      </c>
      <c r="F67" s="335">
        <v>22.3</v>
      </c>
      <c r="G67" s="372">
        <v>105</v>
      </c>
      <c r="H67" s="335">
        <v>20.2</v>
      </c>
      <c r="I67" s="372">
        <v>99</v>
      </c>
      <c r="J67" s="335">
        <v>19</v>
      </c>
      <c r="K67" s="403">
        <v>520</v>
      </c>
      <c r="L67" s="404">
        <v>59.2</v>
      </c>
      <c r="M67" s="369">
        <v>180</v>
      </c>
      <c r="N67" s="370">
        <v>20.9</v>
      </c>
      <c r="O67" s="369">
        <v>71</v>
      </c>
      <c r="P67" s="370">
        <v>8.1999999999999993</v>
      </c>
      <c r="Q67" s="369">
        <v>92</v>
      </c>
      <c r="R67" s="370">
        <v>10.7</v>
      </c>
      <c r="S67" s="403">
        <v>863</v>
      </c>
      <c r="T67" s="404">
        <v>98.3</v>
      </c>
      <c r="U67" s="403">
        <v>15</v>
      </c>
      <c r="V67" s="404">
        <v>1.7</v>
      </c>
      <c r="W67" s="408">
        <v>878</v>
      </c>
      <c r="X67" s="2"/>
    </row>
    <row r="68" spans="1:24" x14ac:dyDescent="0.2">
      <c r="A68" s="409"/>
      <c r="B68" s="373" t="s">
        <v>141</v>
      </c>
      <c r="C68" s="405">
        <v>660</v>
      </c>
      <c r="D68" s="406">
        <v>41.2</v>
      </c>
      <c r="E68" s="405">
        <v>313</v>
      </c>
      <c r="F68" s="406">
        <v>19.600000000000001</v>
      </c>
      <c r="G68" s="405">
        <v>305</v>
      </c>
      <c r="H68" s="406">
        <v>19.100000000000001</v>
      </c>
      <c r="I68" s="405">
        <v>323</v>
      </c>
      <c r="J68" s="406">
        <v>20.2</v>
      </c>
      <c r="K68" s="405">
        <v>1601</v>
      </c>
      <c r="L68" s="406">
        <v>60</v>
      </c>
      <c r="M68" s="405">
        <v>493</v>
      </c>
      <c r="N68" s="406">
        <v>18.899999999999999</v>
      </c>
      <c r="O68" s="405">
        <v>277</v>
      </c>
      <c r="P68" s="406">
        <v>10.6</v>
      </c>
      <c r="Q68" s="405">
        <v>234</v>
      </c>
      <c r="R68" s="406">
        <v>9</v>
      </c>
      <c r="S68" s="405">
        <v>2605</v>
      </c>
      <c r="T68" s="406">
        <v>97.6</v>
      </c>
      <c r="U68" s="405">
        <v>65</v>
      </c>
      <c r="V68" s="406">
        <v>2.4</v>
      </c>
      <c r="W68" s="410">
        <v>2670</v>
      </c>
      <c r="X68" s="2"/>
    </row>
    <row r="69" spans="1:24" x14ac:dyDescent="0.2">
      <c r="A69" s="409" t="s">
        <v>31</v>
      </c>
      <c r="B69" s="373">
        <v>2019</v>
      </c>
      <c r="C69" s="372">
        <v>62</v>
      </c>
      <c r="D69" s="335">
        <v>24.4</v>
      </c>
      <c r="E69" s="372">
        <v>68</v>
      </c>
      <c r="F69" s="335">
        <v>26.8</v>
      </c>
      <c r="G69" s="372">
        <v>58</v>
      </c>
      <c r="H69" s="335">
        <v>22.8</v>
      </c>
      <c r="I69" s="372">
        <v>66</v>
      </c>
      <c r="J69" s="335">
        <v>26</v>
      </c>
      <c r="K69" s="403">
        <v>254</v>
      </c>
      <c r="L69" s="404">
        <v>34.200000000000003</v>
      </c>
      <c r="M69" s="369">
        <v>208</v>
      </c>
      <c r="N69" s="370">
        <v>28.9</v>
      </c>
      <c r="O69" s="369">
        <v>118</v>
      </c>
      <c r="P69" s="370">
        <v>16.399999999999999</v>
      </c>
      <c r="Q69" s="369">
        <v>139</v>
      </c>
      <c r="R69" s="370">
        <v>19.3</v>
      </c>
      <c r="S69" s="403">
        <v>719</v>
      </c>
      <c r="T69" s="404">
        <v>96.9</v>
      </c>
      <c r="U69" s="403">
        <v>23</v>
      </c>
      <c r="V69" s="404">
        <v>3.1</v>
      </c>
      <c r="W69" s="408">
        <v>742</v>
      </c>
      <c r="X69" s="2"/>
    </row>
    <row r="70" spans="1:24" x14ac:dyDescent="0.2">
      <c r="A70" s="409"/>
      <c r="B70" s="373">
        <v>2020</v>
      </c>
      <c r="C70" s="372">
        <v>41</v>
      </c>
      <c r="D70" s="335">
        <v>21.8</v>
      </c>
      <c r="E70" s="372">
        <v>43</v>
      </c>
      <c r="F70" s="335">
        <v>22.9</v>
      </c>
      <c r="G70" s="372">
        <v>46</v>
      </c>
      <c r="H70" s="335">
        <v>24.5</v>
      </c>
      <c r="I70" s="372">
        <v>58</v>
      </c>
      <c r="J70" s="335">
        <v>30.9</v>
      </c>
      <c r="K70" s="403">
        <v>188</v>
      </c>
      <c r="L70" s="404">
        <v>33.299999999999997</v>
      </c>
      <c r="M70" s="369">
        <v>137</v>
      </c>
      <c r="N70" s="370">
        <v>25.1</v>
      </c>
      <c r="O70" s="369">
        <v>98</v>
      </c>
      <c r="P70" s="370">
        <v>17.899999999999999</v>
      </c>
      <c r="Q70" s="369">
        <v>123</v>
      </c>
      <c r="R70" s="370">
        <v>22.5</v>
      </c>
      <c r="S70" s="403">
        <v>546</v>
      </c>
      <c r="T70" s="404">
        <v>96.6</v>
      </c>
      <c r="U70" s="403">
        <v>19</v>
      </c>
      <c r="V70" s="404">
        <v>3.4</v>
      </c>
      <c r="W70" s="408">
        <v>565</v>
      </c>
      <c r="X70" s="2"/>
    </row>
    <row r="71" spans="1:24" x14ac:dyDescent="0.2">
      <c r="A71" s="409"/>
      <c r="B71" s="373">
        <v>2021</v>
      </c>
      <c r="C71" s="372">
        <v>51</v>
      </c>
      <c r="D71" s="335">
        <v>24.5</v>
      </c>
      <c r="E71" s="372">
        <v>53</v>
      </c>
      <c r="F71" s="335">
        <v>25.5</v>
      </c>
      <c r="G71" s="372">
        <v>49</v>
      </c>
      <c r="H71" s="335">
        <v>23.6</v>
      </c>
      <c r="I71" s="372">
        <v>55</v>
      </c>
      <c r="J71" s="335">
        <v>26.4</v>
      </c>
      <c r="K71" s="403">
        <v>208</v>
      </c>
      <c r="L71" s="404">
        <v>30.3</v>
      </c>
      <c r="M71" s="369">
        <v>191</v>
      </c>
      <c r="N71" s="370">
        <v>29</v>
      </c>
      <c r="O71" s="369">
        <v>128</v>
      </c>
      <c r="P71" s="370">
        <v>19.399999999999999</v>
      </c>
      <c r="Q71" s="369">
        <v>132</v>
      </c>
      <c r="R71" s="370">
        <v>20</v>
      </c>
      <c r="S71" s="403">
        <v>659</v>
      </c>
      <c r="T71" s="404">
        <v>96.1</v>
      </c>
      <c r="U71" s="403">
        <v>27</v>
      </c>
      <c r="V71" s="404">
        <v>3.9</v>
      </c>
      <c r="W71" s="408">
        <v>686</v>
      </c>
      <c r="X71" s="2"/>
    </row>
    <row r="72" spans="1:24" x14ac:dyDescent="0.2">
      <c r="A72" s="409"/>
      <c r="B72" s="373" t="s">
        <v>141</v>
      </c>
      <c r="C72" s="405">
        <v>154</v>
      </c>
      <c r="D72" s="406">
        <v>23.7</v>
      </c>
      <c r="E72" s="405">
        <v>164</v>
      </c>
      <c r="F72" s="406">
        <v>25.2</v>
      </c>
      <c r="G72" s="405">
        <v>153</v>
      </c>
      <c r="H72" s="406">
        <v>23.5</v>
      </c>
      <c r="I72" s="405">
        <v>179</v>
      </c>
      <c r="J72" s="406">
        <v>27.5</v>
      </c>
      <c r="K72" s="405">
        <v>650</v>
      </c>
      <c r="L72" s="406">
        <v>32.6</v>
      </c>
      <c r="M72" s="405">
        <v>536</v>
      </c>
      <c r="N72" s="406">
        <v>27.9</v>
      </c>
      <c r="O72" s="405">
        <v>344</v>
      </c>
      <c r="P72" s="406">
        <v>17.899999999999999</v>
      </c>
      <c r="Q72" s="405">
        <v>394</v>
      </c>
      <c r="R72" s="406">
        <v>20.5</v>
      </c>
      <c r="S72" s="405">
        <v>1924</v>
      </c>
      <c r="T72" s="406">
        <v>96.5</v>
      </c>
      <c r="U72" s="405">
        <v>69</v>
      </c>
      <c r="V72" s="406">
        <v>3.5</v>
      </c>
      <c r="W72" s="410">
        <v>1993</v>
      </c>
      <c r="X72" s="2"/>
    </row>
    <row r="73" spans="1:24" x14ac:dyDescent="0.2">
      <c r="A73" s="409" t="s">
        <v>33</v>
      </c>
      <c r="B73" s="373">
        <v>2019</v>
      </c>
      <c r="C73" s="372">
        <v>149</v>
      </c>
      <c r="D73" s="335">
        <v>38</v>
      </c>
      <c r="E73" s="372">
        <v>73</v>
      </c>
      <c r="F73" s="335">
        <v>18.600000000000001</v>
      </c>
      <c r="G73" s="372">
        <v>94</v>
      </c>
      <c r="H73" s="335">
        <v>24</v>
      </c>
      <c r="I73" s="372">
        <v>76</v>
      </c>
      <c r="J73" s="335">
        <v>19.399999999999999</v>
      </c>
      <c r="K73" s="403">
        <v>392</v>
      </c>
      <c r="L73" s="404">
        <v>47.8</v>
      </c>
      <c r="M73" s="369">
        <v>192</v>
      </c>
      <c r="N73" s="370">
        <v>24</v>
      </c>
      <c r="O73" s="369">
        <v>133</v>
      </c>
      <c r="P73" s="370">
        <v>16.600000000000001</v>
      </c>
      <c r="Q73" s="369">
        <v>84</v>
      </c>
      <c r="R73" s="370">
        <v>10.5</v>
      </c>
      <c r="S73" s="403">
        <v>801</v>
      </c>
      <c r="T73" s="404">
        <v>97.7</v>
      </c>
      <c r="U73" s="403">
        <v>19</v>
      </c>
      <c r="V73" s="404">
        <v>2.2999999999999998</v>
      </c>
      <c r="W73" s="408">
        <v>820</v>
      </c>
      <c r="X73" s="2"/>
    </row>
    <row r="74" spans="1:24" x14ac:dyDescent="0.2">
      <c r="A74" s="409"/>
      <c r="B74" s="373">
        <v>2020</v>
      </c>
      <c r="C74" s="372">
        <v>134</v>
      </c>
      <c r="D74" s="335">
        <v>41.2</v>
      </c>
      <c r="E74" s="372">
        <v>75</v>
      </c>
      <c r="F74" s="335">
        <v>23.1</v>
      </c>
      <c r="G74" s="372">
        <v>53</v>
      </c>
      <c r="H74" s="335">
        <v>16.3</v>
      </c>
      <c r="I74" s="372">
        <v>63</v>
      </c>
      <c r="J74" s="335">
        <v>19.399999999999999</v>
      </c>
      <c r="K74" s="403">
        <v>325</v>
      </c>
      <c r="L74" s="404">
        <v>46.2</v>
      </c>
      <c r="M74" s="369">
        <v>145</v>
      </c>
      <c r="N74" s="370">
        <v>21.6</v>
      </c>
      <c r="O74" s="369">
        <v>108</v>
      </c>
      <c r="P74" s="370">
        <v>16.100000000000001</v>
      </c>
      <c r="Q74" s="369">
        <v>93</v>
      </c>
      <c r="R74" s="370">
        <v>13.9</v>
      </c>
      <c r="S74" s="403">
        <v>671</v>
      </c>
      <c r="T74" s="404">
        <v>95.4</v>
      </c>
      <c r="U74" s="403">
        <v>32</v>
      </c>
      <c r="V74" s="404">
        <v>4.5999999999999996</v>
      </c>
      <c r="W74" s="408">
        <v>703</v>
      </c>
      <c r="X74" s="2"/>
    </row>
    <row r="75" spans="1:24" x14ac:dyDescent="0.2">
      <c r="A75" s="409"/>
      <c r="B75" s="373">
        <v>2021</v>
      </c>
      <c r="C75" s="372">
        <v>137</v>
      </c>
      <c r="D75" s="335">
        <v>35.4</v>
      </c>
      <c r="E75" s="372">
        <v>95</v>
      </c>
      <c r="F75" s="335">
        <v>24.5</v>
      </c>
      <c r="G75" s="372">
        <v>83</v>
      </c>
      <c r="H75" s="335">
        <v>21.4</v>
      </c>
      <c r="I75" s="372">
        <v>72</v>
      </c>
      <c r="J75" s="335">
        <v>18.600000000000001</v>
      </c>
      <c r="K75" s="403">
        <v>387</v>
      </c>
      <c r="L75" s="404">
        <v>46.4</v>
      </c>
      <c r="M75" s="369">
        <v>170</v>
      </c>
      <c r="N75" s="370">
        <v>21.6</v>
      </c>
      <c r="O75" s="369">
        <v>109</v>
      </c>
      <c r="P75" s="370">
        <v>13.9</v>
      </c>
      <c r="Q75" s="369">
        <v>120</v>
      </c>
      <c r="R75" s="370">
        <v>15.3</v>
      </c>
      <c r="S75" s="403">
        <v>786</v>
      </c>
      <c r="T75" s="404">
        <v>94.2</v>
      </c>
      <c r="U75" s="403">
        <v>48</v>
      </c>
      <c r="V75" s="404">
        <v>5.8</v>
      </c>
      <c r="W75" s="408">
        <v>834</v>
      </c>
      <c r="X75" s="2"/>
    </row>
    <row r="76" spans="1:24" x14ac:dyDescent="0.2">
      <c r="A76" s="409"/>
      <c r="B76" s="373" t="s">
        <v>141</v>
      </c>
      <c r="C76" s="405">
        <v>420</v>
      </c>
      <c r="D76" s="406">
        <v>38</v>
      </c>
      <c r="E76" s="405">
        <v>243</v>
      </c>
      <c r="F76" s="406">
        <v>22</v>
      </c>
      <c r="G76" s="405">
        <v>230</v>
      </c>
      <c r="H76" s="406">
        <v>20.8</v>
      </c>
      <c r="I76" s="405">
        <v>211</v>
      </c>
      <c r="J76" s="406">
        <v>19.100000000000001</v>
      </c>
      <c r="K76" s="405">
        <v>1104</v>
      </c>
      <c r="L76" s="406">
        <v>46.8</v>
      </c>
      <c r="M76" s="405">
        <v>507</v>
      </c>
      <c r="N76" s="406">
        <v>22.5</v>
      </c>
      <c r="O76" s="405">
        <v>350</v>
      </c>
      <c r="P76" s="406">
        <v>15.5</v>
      </c>
      <c r="Q76" s="405">
        <v>297</v>
      </c>
      <c r="R76" s="406">
        <v>13.2</v>
      </c>
      <c r="S76" s="405">
        <v>2258</v>
      </c>
      <c r="T76" s="406">
        <v>95.8</v>
      </c>
      <c r="U76" s="405">
        <v>99</v>
      </c>
      <c r="V76" s="406">
        <v>4.2</v>
      </c>
      <c r="W76" s="410">
        <v>2357</v>
      </c>
      <c r="X76" s="2"/>
    </row>
    <row r="77" spans="1:24" x14ac:dyDescent="0.2">
      <c r="A77" s="409" t="s">
        <v>35</v>
      </c>
      <c r="B77" s="373">
        <v>2019</v>
      </c>
      <c r="C77" s="372">
        <v>14</v>
      </c>
      <c r="D77" s="335">
        <v>13.2</v>
      </c>
      <c r="E77" s="372">
        <v>37</v>
      </c>
      <c r="F77" s="335">
        <v>34.9</v>
      </c>
      <c r="G77" s="372">
        <v>27</v>
      </c>
      <c r="H77" s="335">
        <v>25.5</v>
      </c>
      <c r="I77" s="372">
        <v>28</v>
      </c>
      <c r="J77" s="335">
        <v>26.4</v>
      </c>
      <c r="K77" s="403">
        <v>106</v>
      </c>
      <c r="L77" s="404">
        <v>29.4</v>
      </c>
      <c r="M77" s="369">
        <v>89</v>
      </c>
      <c r="N77" s="370">
        <v>27.1</v>
      </c>
      <c r="O77" s="369">
        <v>51</v>
      </c>
      <c r="P77" s="370">
        <v>15.5</v>
      </c>
      <c r="Q77" s="369">
        <v>83</v>
      </c>
      <c r="R77" s="370">
        <v>25.2</v>
      </c>
      <c r="S77" s="403">
        <v>329</v>
      </c>
      <c r="T77" s="404">
        <v>91.4</v>
      </c>
      <c r="U77" s="403">
        <v>31</v>
      </c>
      <c r="V77" s="404">
        <v>8.6</v>
      </c>
      <c r="W77" s="408">
        <v>360</v>
      </c>
      <c r="X77" s="2"/>
    </row>
    <row r="78" spans="1:24" x14ac:dyDescent="0.2">
      <c r="A78" s="409"/>
      <c r="B78" s="373">
        <v>2020</v>
      </c>
      <c r="C78" s="372">
        <v>10</v>
      </c>
      <c r="D78" s="335">
        <v>20</v>
      </c>
      <c r="E78" s="372">
        <v>10</v>
      </c>
      <c r="F78" s="335">
        <v>20</v>
      </c>
      <c r="G78" s="372">
        <v>11</v>
      </c>
      <c r="H78" s="335">
        <v>22</v>
      </c>
      <c r="I78" s="372">
        <v>19</v>
      </c>
      <c r="J78" s="335">
        <v>38</v>
      </c>
      <c r="K78" s="403">
        <v>50</v>
      </c>
      <c r="L78" s="404">
        <v>21.9</v>
      </c>
      <c r="M78" s="369">
        <v>60</v>
      </c>
      <c r="N78" s="370">
        <v>30.2</v>
      </c>
      <c r="O78" s="369">
        <v>46</v>
      </c>
      <c r="P78" s="370">
        <v>23.1</v>
      </c>
      <c r="Q78" s="369">
        <v>43</v>
      </c>
      <c r="R78" s="370">
        <v>21.6</v>
      </c>
      <c r="S78" s="403">
        <v>199</v>
      </c>
      <c r="T78" s="404">
        <v>87.3</v>
      </c>
      <c r="U78" s="403">
        <v>29</v>
      </c>
      <c r="V78" s="404">
        <v>12.7</v>
      </c>
      <c r="W78" s="408">
        <v>228</v>
      </c>
      <c r="X78" s="2"/>
    </row>
    <row r="79" spans="1:24" x14ac:dyDescent="0.2">
      <c r="A79" s="409"/>
      <c r="B79" s="373">
        <v>2021</v>
      </c>
      <c r="C79" s="372">
        <v>14</v>
      </c>
      <c r="D79" s="335">
        <v>32.6</v>
      </c>
      <c r="E79" s="372">
        <v>19</v>
      </c>
      <c r="F79" s="335">
        <v>44.2</v>
      </c>
      <c r="G79" s="372">
        <v>6</v>
      </c>
      <c r="H79" s="335">
        <v>14</v>
      </c>
      <c r="I79" s="372">
        <v>4</v>
      </c>
      <c r="J79" s="335">
        <v>9.3000000000000007</v>
      </c>
      <c r="K79" s="403">
        <v>43</v>
      </c>
      <c r="L79" s="404">
        <v>18.100000000000001</v>
      </c>
      <c r="M79" s="369">
        <v>61</v>
      </c>
      <c r="N79" s="370">
        <v>27.6</v>
      </c>
      <c r="O79" s="369">
        <v>67</v>
      </c>
      <c r="P79" s="370">
        <v>30.3</v>
      </c>
      <c r="Q79" s="369">
        <v>50</v>
      </c>
      <c r="R79" s="370">
        <v>22.6</v>
      </c>
      <c r="S79" s="403">
        <v>221</v>
      </c>
      <c r="T79" s="404">
        <v>92.9</v>
      </c>
      <c r="U79" s="403">
        <v>17</v>
      </c>
      <c r="V79" s="404">
        <v>7.1</v>
      </c>
      <c r="W79" s="408">
        <v>238</v>
      </c>
      <c r="X79" s="2"/>
    </row>
    <row r="80" spans="1:24" x14ac:dyDescent="0.2">
      <c r="A80" s="409"/>
      <c r="B80" s="373" t="s">
        <v>141</v>
      </c>
      <c r="C80" s="405">
        <v>38</v>
      </c>
      <c r="D80" s="406">
        <v>19.100000000000001</v>
      </c>
      <c r="E80" s="405">
        <v>66</v>
      </c>
      <c r="F80" s="406">
        <v>33.200000000000003</v>
      </c>
      <c r="G80" s="405">
        <v>44</v>
      </c>
      <c r="H80" s="406">
        <v>22.1</v>
      </c>
      <c r="I80" s="405">
        <v>51</v>
      </c>
      <c r="J80" s="406">
        <v>25.6</v>
      </c>
      <c r="K80" s="405">
        <v>199</v>
      </c>
      <c r="L80" s="406">
        <v>24.1</v>
      </c>
      <c r="M80" s="405">
        <v>210</v>
      </c>
      <c r="N80" s="406">
        <v>28</v>
      </c>
      <c r="O80" s="405">
        <v>164</v>
      </c>
      <c r="P80" s="406">
        <v>21.9</v>
      </c>
      <c r="Q80" s="405">
        <v>176</v>
      </c>
      <c r="R80" s="406">
        <v>23.5</v>
      </c>
      <c r="S80" s="405">
        <v>749</v>
      </c>
      <c r="T80" s="406">
        <v>90.7</v>
      </c>
      <c r="U80" s="405">
        <v>77</v>
      </c>
      <c r="V80" s="406">
        <v>9.3000000000000007</v>
      </c>
      <c r="W80" s="410">
        <v>826</v>
      </c>
      <c r="X80" s="2"/>
    </row>
    <row r="81" spans="1:24" x14ac:dyDescent="0.2">
      <c r="A81" s="409" t="s">
        <v>37</v>
      </c>
      <c r="B81" s="373">
        <v>2019</v>
      </c>
      <c r="C81" s="372">
        <v>24</v>
      </c>
      <c r="D81" s="335">
        <v>14.6</v>
      </c>
      <c r="E81" s="372">
        <v>35</v>
      </c>
      <c r="F81" s="335">
        <v>21.3</v>
      </c>
      <c r="G81" s="372">
        <v>38</v>
      </c>
      <c r="H81" s="335">
        <v>23.2</v>
      </c>
      <c r="I81" s="372">
        <v>67</v>
      </c>
      <c r="J81" s="335">
        <v>40.9</v>
      </c>
      <c r="K81" s="403">
        <v>164</v>
      </c>
      <c r="L81" s="404">
        <v>27.8</v>
      </c>
      <c r="M81" s="369">
        <v>149</v>
      </c>
      <c r="N81" s="370">
        <v>27.1</v>
      </c>
      <c r="O81" s="369">
        <v>103</v>
      </c>
      <c r="P81" s="370">
        <v>18.7</v>
      </c>
      <c r="Q81" s="369">
        <v>134</v>
      </c>
      <c r="R81" s="370">
        <v>24.4</v>
      </c>
      <c r="S81" s="403">
        <v>550</v>
      </c>
      <c r="T81" s="404">
        <v>93.4</v>
      </c>
      <c r="U81" s="403">
        <v>39</v>
      </c>
      <c r="V81" s="404">
        <v>6.6</v>
      </c>
      <c r="W81" s="408">
        <v>589</v>
      </c>
      <c r="X81" s="2"/>
    </row>
    <row r="82" spans="1:24" x14ac:dyDescent="0.2">
      <c r="A82" s="409"/>
      <c r="B82" s="373">
        <v>2020</v>
      </c>
      <c r="C82" s="372">
        <v>18</v>
      </c>
      <c r="D82" s="335">
        <v>14.8</v>
      </c>
      <c r="E82" s="372">
        <v>20</v>
      </c>
      <c r="F82" s="335">
        <v>16.399999999999999</v>
      </c>
      <c r="G82" s="372">
        <v>46</v>
      </c>
      <c r="H82" s="335">
        <v>37.700000000000003</v>
      </c>
      <c r="I82" s="372">
        <v>38</v>
      </c>
      <c r="J82" s="335">
        <v>31.1</v>
      </c>
      <c r="K82" s="403">
        <v>122</v>
      </c>
      <c r="L82" s="404">
        <v>22.6</v>
      </c>
      <c r="M82" s="369">
        <v>162</v>
      </c>
      <c r="N82" s="370">
        <v>32.799999999999997</v>
      </c>
      <c r="O82" s="369">
        <v>107</v>
      </c>
      <c r="P82" s="370">
        <v>21.7</v>
      </c>
      <c r="Q82" s="369">
        <v>103</v>
      </c>
      <c r="R82" s="370">
        <v>20.9</v>
      </c>
      <c r="S82" s="403">
        <v>494</v>
      </c>
      <c r="T82" s="404">
        <v>91.5</v>
      </c>
      <c r="U82" s="403">
        <v>46</v>
      </c>
      <c r="V82" s="404">
        <v>8.5</v>
      </c>
      <c r="W82" s="408">
        <v>540</v>
      </c>
      <c r="X82" s="2"/>
    </row>
    <row r="83" spans="1:24" x14ac:dyDescent="0.2">
      <c r="A83" s="409"/>
      <c r="B83" s="373">
        <v>2021</v>
      </c>
      <c r="C83" s="372">
        <v>22</v>
      </c>
      <c r="D83" s="335">
        <v>19.600000000000001</v>
      </c>
      <c r="E83" s="372">
        <v>24</v>
      </c>
      <c r="F83" s="335">
        <v>21.4</v>
      </c>
      <c r="G83" s="372">
        <v>23</v>
      </c>
      <c r="H83" s="335">
        <v>20.5</v>
      </c>
      <c r="I83" s="372">
        <v>43</v>
      </c>
      <c r="J83" s="335">
        <v>38.4</v>
      </c>
      <c r="K83" s="403">
        <v>112</v>
      </c>
      <c r="L83" s="404">
        <v>20</v>
      </c>
      <c r="M83" s="369">
        <v>181</v>
      </c>
      <c r="N83" s="370">
        <v>34.700000000000003</v>
      </c>
      <c r="O83" s="369">
        <v>91</v>
      </c>
      <c r="P83" s="370">
        <v>17.5</v>
      </c>
      <c r="Q83" s="369">
        <v>137</v>
      </c>
      <c r="R83" s="370">
        <v>26.3</v>
      </c>
      <c r="S83" s="403">
        <v>521</v>
      </c>
      <c r="T83" s="404">
        <v>93.2</v>
      </c>
      <c r="U83" s="403">
        <v>38</v>
      </c>
      <c r="V83" s="404">
        <v>6.8</v>
      </c>
      <c r="W83" s="408">
        <v>559</v>
      </c>
      <c r="X83" s="2"/>
    </row>
    <row r="84" spans="1:24" x14ac:dyDescent="0.2">
      <c r="A84" s="409"/>
      <c r="B84" s="373" t="s">
        <v>141</v>
      </c>
      <c r="C84" s="405">
        <v>64</v>
      </c>
      <c r="D84" s="406">
        <v>16.100000000000001</v>
      </c>
      <c r="E84" s="405">
        <v>79</v>
      </c>
      <c r="F84" s="406">
        <v>19.8</v>
      </c>
      <c r="G84" s="405">
        <v>107</v>
      </c>
      <c r="H84" s="406">
        <v>26.9</v>
      </c>
      <c r="I84" s="405">
        <v>148</v>
      </c>
      <c r="J84" s="406">
        <v>37.200000000000003</v>
      </c>
      <c r="K84" s="405">
        <v>398</v>
      </c>
      <c r="L84" s="406">
        <v>23.6</v>
      </c>
      <c r="M84" s="405">
        <v>492</v>
      </c>
      <c r="N84" s="406">
        <v>31.4</v>
      </c>
      <c r="O84" s="405">
        <v>301</v>
      </c>
      <c r="P84" s="406">
        <v>19.2</v>
      </c>
      <c r="Q84" s="405">
        <v>374</v>
      </c>
      <c r="R84" s="406">
        <v>23.9</v>
      </c>
      <c r="S84" s="405">
        <v>1565</v>
      </c>
      <c r="T84" s="406">
        <v>92.7</v>
      </c>
      <c r="U84" s="405">
        <v>123</v>
      </c>
      <c r="V84" s="406">
        <v>7.3</v>
      </c>
      <c r="W84" s="410">
        <v>1688</v>
      </c>
      <c r="X84" s="2"/>
    </row>
    <row r="85" spans="1:24" x14ac:dyDescent="0.2">
      <c r="A85" s="409" t="s">
        <v>39</v>
      </c>
      <c r="B85" s="373">
        <v>2019</v>
      </c>
      <c r="C85" s="372">
        <v>25</v>
      </c>
      <c r="D85" s="335">
        <v>19.100000000000001</v>
      </c>
      <c r="E85" s="372">
        <v>50</v>
      </c>
      <c r="F85" s="335">
        <v>38.200000000000003</v>
      </c>
      <c r="G85" s="372">
        <v>22</v>
      </c>
      <c r="H85" s="335">
        <v>16.8</v>
      </c>
      <c r="I85" s="372">
        <v>34</v>
      </c>
      <c r="J85" s="335">
        <v>26</v>
      </c>
      <c r="K85" s="403">
        <v>131</v>
      </c>
      <c r="L85" s="404">
        <v>32.200000000000003</v>
      </c>
      <c r="M85" s="369">
        <v>113</v>
      </c>
      <c r="N85" s="370">
        <v>28.3</v>
      </c>
      <c r="O85" s="369">
        <v>93</v>
      </c>
      <c r="P85" s="370">
        <v>23.3</v>
      </c>
      <c r="Q85" s="369">
        <v>62</v>
      </c>
      <c r="R85" s="370">
        <v>15.5</v>
      </c>
      <c r="S85" s="403">
        <v>399</v>
      </c>
      <c r="T85" s="404">
        <v>98</v>
      </c>
      <c r="U85" s="403">
        <v>8</v>
      </c>
      <c r="V85" s="404">
        <v>2</v>
      </c>
      <c r="W85" s="408">
        <v>407</v>
      </c>
      <c r="X85" s="2"/>
    </row>
    <row r="86" spans="1:24" x14ac:dyDescent="0.2">
      <c r="A86" s="409"/>
      <c r="B86" s="373">
        <v>2020</v>
      </c>
      <c r="C86" s="372">
        <v>18</v>
      </c>
      <c r="D86" s="335">
        <v>19.8</v>
      </c>
      <c r="E86" s="372">
        <v>32</v>
      </c>
      <c r="F86" s="335">
        <v>35.200000000000003</v>
      </c>
      <c r="G86" s="372">
        <v>16</v>
      </c>
      <c r="H86" s="335">
        <v>17.600000000000001</v>
      </c>
      <c r="I86" s="372">
        <v>25</v>
      </c>
      <c r="J86" s="335">
        <v>27.5</v>
      </c>
      <c r="K86" s="403">
        <v>91</v>
      </c>
      <c r="L86" s="404">
        <v>28.3</v>
      </c>
      <c r="M86" s="369">
        <v>82</v>
      </c>
      <c r="N86" s="370">
        <v>27.7</v>
      </c>
      <c r="O86" s="369">
        <v>60</v>
      </c>
      <c r="P86" s="370">
        <v>20.3</v>
      </c>
      <c r="Q86" s="369">
        <v>63</v>
      </c>
      <c r="R86" s="370">
        <v>21.3</v>
      </c>
      <c r="S86" s="403">
        <v>296</v>
      </c>
      <c r="T86" s="404">
        <v>91.9</v>
      </c>
      <c r="U86" s="403">
        <v>26</v>
      </c>
      <c r="V86" s="404">
        <v>8.1</v>
      </c>
      <c r="W86" s="408">
        <v>322</v>
      </c>
      <c r="X86" s="2"/>
    </row>
    <row r="87" spans="1:24" x14ac:dyDescent="0.2">
      <c r="A87" s="409"/>
      <c r="B87" s="373">
        <v>2021</v>
      </c>
      <c r="C87" s="372">
        <v>29</v>
      </c>
      <c r="D87" s="335">
        <v>19.5</v>
      </c>
      <c r="E87" s="372">
        <v>38</v>
      </c>
      <c r="F87" s="335">
        <v>25.5</v>
      </c>
      <c r="G87" s="372">
        <v>35</v>
      </c>
      <c r="H87" s="335">
        <v>23.5</v>
      </c>
      <c r="I87" s="372">
        <v>47</v>
      </c>
      <c r="J87" s="335">
        <v>31.5</v>
      </c>
      <c r="K87" s="403">
        <v>149</v>
      </c>
      <c r="L87" s="404">
        <v>31.4</v>
      </c>
      <c r="M87" s="369">
        <v>129</v>
      </c>
      <c r="N87" s="370">
        <v>28.5</v>
      </c>
      <c r="O87" s="369">
        <v>85</v>
      </c>
      <c r="P87" s="370">
        <v>18.8</v>
      </c>
      <c r="Q87" s="369">
        <v>89</v>
      </c>
      <c r="R87" s="370">
        <v>19.7</v>
      </c>
      <c r="S87" s="403">
        <v>452</v>
      </c>
      <c r="T87" s="404">
        <v>95.4</v>
      </c>
      <c r="U87" s="403">
        <v>22</v>
      </c>
      <c r="V87" s="404">
        <v>4.5999999999999996</v>
      </c>
      <c r="W87" s="408">
        <v>474</v>
      </c>
      <c r="X87" s="2"/>
    </row>
    <row r="88" spans="1:24" x14ac:dyDescent="0.2">
      <c r="A88" s="409"/>
      <c r="B88" s="373" t="s">
        <v>141</v>
      </c>
      <c r="C88" s="405">
        <v>72</v>
      </c>
      <c r="D88" s="406">
        <v>19.399999999999999</v>
      </c>
      <c r="E88" s="405">
        <v>120</v>
      </c>
      <c r="F88" s="406">
        <v>32.299999999999997</v>
      </c>
      <c r="G88" s="405">
        <v>73</v>
      </c>
      <c r="H88" s="406">
        <v>19.7</v>
      </c>
      <c r="I88" s="405">
        <v>106</v>
      </c>
      <c r="J88" s="406">
        <v>28.6</v>
      </c>
      <c r="K88" s="405">
        <v>371</v>
      </c>
      <c r="L88" s="406">
        <v>30.8</v>
      </c>
      <c r="M88" s="405">
        <v>324</v>
      </c>
      <c r="N88" s="406">
        <v>28.2</v>
      </c>
      <c r="O88" s="405">
        <v>238</v>
      </c>
      <c r="P88" s="406">
        <v>20.7</v>
      </c>
      <c r="Q88" s="405">
        <v>214</v>
      </c>
      <c r="R88" s="406">
        <v>18.7</v>
      </c>
      <c r="S88" s="405">
        <v>1147</v>
      </c>
      <c r="T88" s="406">
        <v>95.3</v>
      </c>
      <c r="U88" s="405">
        <v>56</v>
      </c>
      <c r="V88" s="406">
        <v>4.7</v>
      </c>
      <c r="W88" s="410">
        <v>1203</v>
      </c>
      <c r="X88" s="2"/>
    </row>
    <row r="89" spans="1:24" x14ac:dyDescent="0.2">
      <c r="A89" s="409" t="s">
        <v>41</v>
      </c>
      <c r="B89" s="373">
        <v>2019</v>
      </c>
      <c r="C89" s="372">
        <v>262</v>
      </c>
      <c r="D89" s="335">
        <v>40.1</v>
      </c>
      <c r="E89" s="372">
        <v>156</v>
      </c>
      <c r="F89" s="335">
        <v>23.9</v>
      </c>
      <c r="G89" s="372">
        <v>117</v>
      </c>
      <c r="H89" s="335">
        <v>17.899999999999999</v>
      </c>
      <c r="I89" s="372">
        <v>118</v>
      </c>
      <c r="J89" s="335">
        <v>18.100000000000001</v>
      </c>
      <c r="K89" s="403">
        <v>653</v>
      </c>
      <c r="L89" s="404">
        <v>50</v>
      </c>
      <c r="M89" s="369">
        <v>276</v>
      </c>
      <c r="N89" s="370">
        <v>21.4</v>
      </c>
      <c r="O89" s="369">
        <v>194</v>
      </c>
      <c r="P89" s="370">
        <v>15</v>
      </c>
      <c r="Q89" s="369">
        <v>168</v>
      </c>
      <c r="R89" s="370">
        <v>13</v>
      </c>
      <c r="S89" s="403">
        <v>1291</v>
      </c>
      <c r="T89" s="404">
        <v>98.8</v>
      </c>
      <c r="U89" s="403">
        <v>16</v>
      </c>
      <c r="V89" s="404">
        <v>1.2</v>
      </c>
      <c r="W89" s="408">
        <v>1307</v>
      </c>
      <c r="X89" s="2"/>
    </row>
    <row r="90" spans="1:24" x14ac:dyDescent="0.2">
      <c r="A90" s="409"/>
      <c r="B90" s="373">
        <v>2020</v>
      </c>
      <c r="C90" s="372">
        <v>274</v>
      </c>
      <c r="D90" s="335">
        <v>44</v>
      </c>
      <c r="E90" s="372">
        <v>124</v>
      </c>
      <c r="F90" s="335">
        <v>19.899999999999999</v>
      </c>
      <c r="G90" s="372">
        <v>123</v>
      </c>
      <c r="H90" s="335">
        <v>19.7</v>
      </c>
      <c r="I90" s="372">
        <v>102</v>
      </c>
      <c r="J90" s="335">
        <v>16.399999999999999</v>
      </c>
      <c r="K90" s="403">
        <v>623</v>
      </c>
      <c r="L90" s="404">
        <v>50.5</v>
      </c>
      <c r="M90" s="369">
        <v>216</v>
      </c>
      <c r="N90" s="370">
        <v>17.8</v>
      </c>
      <c r="O90" s="369">
        <v>206</v>
      </c>
      <c r="P90" s="370">
        <v>17</v>
      </c>
      <c r="Q90" s="369">
        <v>167</v>
      </c>
      <c r="R90" s="370">
        <v>13.8</v>
      </c>
      <c r="S90" s="403">
        <v>1212</v>
      </c>
      <c r="T90" s="404">
        <v>98.3</v>
      </c>
      <c r="U90" s="403">
        <v>21</v>
      </c>
      <c r="V90" s="404">
        <v>1.7</v>
      </c>
      <c r="W90" s="408">
        <v>1233</v>
      </c>
      <c r="X90" s="2"/>
    </row>
    <row r="91" spans="1:24" x14ac:dyDescent="0.2">
      <c r="A91" s="409"/>
      <c r="B91" s="373">
        <v>2021</v>
      </c>
      <c r="C91" s="372">
        <v>250</v>
      </c>
      <c r="D91" s="335">
        <v>45.6</v>
      </c>
      <c r="E91" s="372">
        <v>125</v>
      </c>
      <c r="F91" s="335">
        <v>22.8</v>
      </c>
      <c r="G91" s="372">
        <v>103</v>
      </c>
      <c r="H91" s="335">
        <v>18.8</v>
      </c>
      <c r="I91" s="372">
        <v>70</v>
      </c>
      <c r="J91" s="335">
        <v>12.8</v>
      </c>
      <c r="K91" s="403">
        <v>548</v>
      </c>
      <c r="L91" s="404">
        <v>42.4</v>
      </c>
      <c r="M91" s="369">
        <v>314</v>
      </c>
      <c r="N91" s="370">
        <v>24.7</v>
      </c>
      <c r="O91" s="369">
        <v>224</v>
      </c>
      <c r="P91" s="370">
        <v>17.7</v>
      </c>
      <c r="Q91" s="369">
        <v>183</v>
      </c>
      <c r="R91" s="370">
        <v>14.4</v>
      </c>
      <c r="S91" s="403">
        <v>1269</v>
      </c>
      <c r="T91" s="404">
        <v>98.3</v>
      </c>
      <c r="U91" s="403">
        <v>22</v>
      </c>
      <c r="V91" s="404">
        <v>1.7</v>
      </c>
      <c r="W91" s="408">
        <v>1291</v>
      </c>
      <c r="X91" s="2"/>
    </row>
    <row r="92" spans="1:24" x14ac:dyDescent="0.2">
      <c r="A92" s="409"/>
      <c r="B92" s="373" t="s">
        <v>141</v>
      </c>
      <c r="C92" s="405">
        <v>786</v>
      </c>
      <c r="D92" s="406">
        <v>43.1</v>
      </c>
      <c r="E92" s="405">
        <v>405</v>
      </c>
      <c r="F92" s="406">
        <v>22.2</v>
      </c>
      <c r="G92" s="405">
        <v>343</v>
      </c>
      <c r="H92" s="406">
        <v>18.8</v>
      </c>
      <c r="I92" s="405">
        <v>290</v>
      </c>
      <c r="J92" s="406">
        <v>15.9</v>
      </c>
      <c r="K92" s="405">
        <v>1824</v>
      </c>
      <c r="L92" s="406">
        <v>47.6</v>
      </c>
      <c r="M92" s="405">
        <v>806</v>
      </c>
      <c r="N92" s="406">
        <v>21.4</v>
      </c>
      <c r="O92" s="405">
        <v>624</v>
      </c>
      <c r="P92" s="406">
        <v>16.5</v>
      </c>
      <c r="Q92" s="405">
        <v>518</v>
      </c>
      <c r="R92" s="406">
        <v>13.7</v>
      </c>
      <c r="S92" s="405">
        <v>3772</v>
      </c>
      <c r="T92" s="406">
        <v>98.5</v>
      </c>
      <c r="U92" s="405">
        <v>59</v>
      </c>
      <c r="V92" s="406">
        <v>1.5</v>
      </c>
      <c r="W92" s="410">
        <v>3831</v>
      </c>
      <c r="X92" s="2"/>
    </row>
    <row r="93" spans="1:24" x14ac:dyDescent="0.2">
      <c r="A93" s="409" t="s">
        <v>43</v>
      </c>
      <c r="B93" s="373">
        <v>2019</v>
      </c>
      <c r="C93" s="372">
        <v>104</v>
      </c>
      <c r="D93" s="335">
        <v>31.4</v>
      </c>
      <c r="E93" s="372">
        <v>83</v>
      </c>
      <c r="F93" s="335">
        <v>25.1</v>
      </c>
      <c r="G93" s="372">
        <v>70</v>
      </c>
      <c r="H93" s="335">
        <v>21.1</v>
      </c>
      <c r="I93" s="372">
        <v>74</v>
      </c>
      <c r="J93" s="335">
        <v>22.4</v>
      </c>
      <c r="K93" s="403">
        <v>331</v>
      </c>
      <c r="L93" s="404">
        <v>43.6</v>
      </c>
      <c r="M93" s="369">
        <v>213</v>
      </c>
      <c r="N93" s="370">
        <v>28.5</v>
      </c>
      <c r="O93" s="369">
        <v>104</v>
      </c>
      <c r="P93" s="370">
        <v>13.9</v>
      </c>
      <c r="Q93" s="369">
        <v>99</v>
      </c>
      <c r="R93" s="370">
        <v>13.3</v>
      </c>
      <c r="S93" s="403">
        <v>747</v>
      </c>
      <c r="T93" s="404">
        <v>98.3</v>
      </c>
      <c r="U93" s="403">
        <v>13</v>
      </c>
      <c r="V93" s="404">
        <v>1.7</v>
      </c>
      <c r="W93" s="408">
        <v>760</v>
      </c>
      <c r="X93" s="2"/>
    </row>
    <row r="94" spans="1:24" x14ac:dyDescent="0.2">
      <c r="A94" s="409"/>
      <c r="B94" s="373">
        <v>2020</v>
      </c>
      <c r="C94" s="372">
        <v>110</v>
      </c>
      <c r="D94" s="335">
        <v>37.5</v>
      </c>
      <c r="E94" s="372">
        <v>70</v>
      </c>
      <c r="F94" s="335">
        <v>23.9</v>
      </c>
      <c r="G94" s="372">
        <v>59</v>
      </c>
      <c r="H94" s="335">
        <v>20.100000000000001</v>
      </c>
      <c r="I94" s="372">
        <v>54</v>
      </c>
      <c r="J94" s="335">
        <v>18.399999999999999</v>
      </c>
      <c r="K94" s="403">
        <v>293</v>
      </c>
      <c r="L94" s="404">
        <v>47.1</v>
      </c>
      <c r="M94" s="369">
        <v>142</v>
      </c>
      <c r="N94" s="370">
        <v>23.3</v>
      </c>
      <c r="O94" s="369">
        <v>90</v>
      </c>
      <c r="P94" s="370">
        <v>14.8</v>
      </c>
      <c r="Q94" s="369">
        <v>84</v>
      </c>
      <c r="R94" s="370">
        <v>13.8</v>
      </c>
      <c r="S94" s="403">
        <v>609</v>
      </c>
      <c r="T94" s="404">
        <v>97.9</v>
      </c>
      <c r="U94" s="403">
        <v>13</v>
      </c>
      <c r="V94" s="404">
        <v>2.1</v>
      </c>
      <c r="W94" s="408">
        <v>622</v>
      </c>
    </row>
    <row r="95" spans="1:24" x14ac:dyDescent="0.2">
      <c r="A95" s="409"/>
      <c r="B95" s="373">
        <v>2021</v>
      </c>
      <c r="C95" s="372">
        <v>115</v>
      </c>
      <c r="D95" s="335">
        <v>34.799999999999997</v>
      </c>
      <c r="E95" s="372">
        <v>65</v>
      </c>
      <c r="F95" s="335">
        <v>19.7</v>
      </c>
      <c r="G95" s="372">
        <v>64</v>
      </c>
      <c r="H95" s="335">
        <v>19.399999999999999</v>
      </c>
      <c r="I95" s="372">
        <v>86</v>
      </c>
      <c r="J95" s="335">
        <v>26.1</v>
      </c>
      <c r="K95" s="403">
        <v>330</v>
      </c>
      <c r="L95" s="404">
        <v>46.4</v>
      </c>
      <c r="M95" s="369">
        <v>156</v>
      </c>
      <c r="N95" s="370">
        <v>22.4</v>
      </c>
      <c r="O95" s="369">
        <v>114</v>
      </c>
      <c r="P95" s="370">
        <v>16.399999999999999</v>
      </c>
      <c r="Q95" s="369">
        <v>95</v>
      </c>
      <c r="R95" s="370">
        <v>13.7</v>
      </c>
      <c r="S95" s="403">
        <v>695</v>
      </c>
      <c r="T95" s="404">
        <v>97.7</v>
      </c>
      <c r="U95" s="403">
        <v>16</v>
      </c>
      <c r="V95" s="404">
        <v>2.2999999999999998</v>
      </c>
      <c r="W95" s="408">
        <v>711</v>
      </c>
    </row>
    <row r="96" spans="1:24" x14ac:dyDescent="0.2">
      <c r="A96" s="409"/>
      <c r="B96" s="373" t="s">
        <v>141</v>
      </c>
      <c r="C96" s="405">
        <v>329</v>
      </c>
      <c r="D96" s="406">
        <v>34.5</v>
      </c>
      <c r="E96" s="405">
        <v>218</v>
      </c>
      <c r="F96" s="406">
        <v>22.9</v>
      </c>
      <c r="G96" s="405">
        <v>193</v>
      </c>
      <c r="H96" s="406">
        <v>20.2</v>
      </c>
      <c r="I96" s="405">
        <v>214</v>
      </c>
      <c r="J96" s="406">
        <v>22.4</v>
      </c>
      <c r="K96" s="405">
        <v>954</v>
      </c>
      <c r="L96" s="406">
        <v>45.6</v>
      </c>
      <c r="M96" s="405">
        <v>511</v>
      </c>
      <c r="N96" s="406">
        <v>24.9</v>
      </c>
      <c r="O96" s="405">
        <v>308</v>
      </c>
      <c r="P96" s="406">
        <v>15</v>
      </c>
      <c r="Q96" s="405">
        <v>278</v>
      </c>
      <c r="R96" s="406">
        <v>13.6</v>
      </c>
      <c r="S96" s="405">
        <v>2051</v>
      </c>
      <c r="T96" s="406">
        <v>98</v>
      </c>
      <c r="U96" s="405">
        <v>42</v>
      </c>
      <c r="V96" s="406">
        <v>2</v>
      </c>
      <c r="W96" s="410">
        <v>2093</v>
      </c>
    </row>
    <row r="97" spans="1:23" x14ac:dyDescent="0.2">
      <c r="A97" s="409" t="s">
        <v>45</v>
      </c>
      <c r="B97" s="373">
        <v>2019</v>
      </c>
      <c r="C97" s="372">
        <v>120</v>
      </c>
      <c r="D97" s="335">
        <v>48</v>
      </c>
      <c r="E97" s="372">
        <v>44</v>
      </c>
      <c r="F97" s="335">
        <v>17.600000000000001</v>
      </c>
      <c r="G97" s="372">
        <v>42</v>
      </c>
      <c r="H97" s="335">
        <v>16.8</v>
      </c>
      <c r="I97" s="372">
        <v>44</v>
      </c>
      <c r="J97" s="335">
        <v>17.600000000000001</v>
      </c>
      <c r="K97" s="403">
        <v>250</v>
      </c>
      <c r="L97" s="404">
        <v>57.2</v>
      </c>
      <c r="M97" s="369">
        <v>112</v>
      </c>
      <c r="N97" s="370">
        <v>26.2</v>
      </c>
      <c r="O97" s="369">
        <v>43</v>
      </c>
      <c r="P97" s="370">
        <v>10</v>
      </c>
      <c r="Q97" s="369">
        <v>23</v>
      </c>
      <c r="R97" s="370">
        <v>5.4</v>
      </c>
      <c r="S97" s="403">
        <v>428</v>
      </c>
      <c r="T97" s="404">
        <v>97.9</v>
      </c>
      <c r="U97" s="403">
        <v>9</v>
      </c>
      <c r="V97" s="404">
        <v>2.1</v>
      </c>
      <c r="W97" s="408">
        <v>437</v>
      </c>
    </row>
    <row r="98" spans="1:23" x14ac:dyDescent="0.2">
      <c r="A98" s="409"/>
      <c r="B98" s="373">
        <v>2020</v>
      </c>
      <c r="C98" s="372">
        <v>98</v>
      </c>
      <c r="D98" s="335">
        <v>44.5</v>
      </c>
      <c r="E98" s="372">
        <v>26</v>
      </c>
      <c r="F98" s="335">
        <v>11.8</v>
      </c>
      <c r="G98" s="372">
        <v>49</v>
      </c>
      <c r="H98" s="335">
        <v>22.3</v>
      </c>
      <c r="I98" s="372">
        <v>47</v>
      </c>
      <c r="J98" s="335">
        <v>21.4</v>
      </c>
      <c r="K98" s="403">
        <v>220</v>
      </c>
      <c r="L98" s="404">
        <v>61.3</v>
      </c>
      <c r="M98" s="369">
        <v>70</v>
      </c>
      <c r="N98" s="370">
        <v>20</v>
      </c>
      <c r="O98" s="369">
        <v>27</v>
      </c>
      <c r="P98" s="370">
        <v>7.7</v>
      </c>
      <c r="Q98" s="369">
        <v>33</v>
      </c>
      <c r="R98" s="370">
        <v>9.4</v>
      </c>
      <c r="S98" s="403">
        <v>350</v>
      </c>
      <c r="T98" s="404">
        <v>97.5</v>
      </c>
      <c r="U98" s="403">
        <v>9</v>
      </c>
      <c r="V98" s="404">
        <v>2.5</v>
      </c>
      <c r="W98" s="408">
        <v>359</v>
      </c>
    </row>
    <row r="99" spans="1:23" x14ac:dyDescent="0.2">
      <c r="A99" s="409"/>
      <c r="B99" s="373">
        <v>2021</v>
      </c>
      <c r="C99" s="372">
        <v>31</v>
      </c>
      <c r="D99" s="335">
        <v>41.9</v>
      </c>
      <c r="E99" s="372">
        <v>14</v>
      </c>
      <c r="F99" s="335">
        <v>18.899999999999999</v>
      </c>
      <c r="G99" s="372">
        <v>10</v>
      </c>
      <c r="H99" s="335">
        <v>13.5</v>
      </c>
      <c r="I99" s="372">
        <v>19</v>
      </c>
      <c r="J99" s="335">
        <v>25.7</v>
      </c>
      <c r="K99" s="403">
        <v>74</v>
      </c>
      <c r="L99" s="404">
        <v>54.4</v>
      </c>
      <c r="M99" s="369">
        <v>34</v>
      </c>
      <c r="N99" s="370">
        <v>26</v>
      </c>
      <c r="O99" s="369">
        <v>10</v>
      </c>
      <c r="P99" s="370">
        <v>7.6</v>
      </c>
      <c r="Q99" s="369">
        <v>13</v>
      </c>
      <c r="R99" s="370">
        <v>9.9</v>
      </c>
      <c r="S99" s="403">
        <v>131</v>
      </c>
      <c r="T99" s="404">
        <v>96.3</v>
      </c>
      <c r="U99" s="403">
        <v>5</v>
      </c>
      <c r="V99" s="404">
        <v>3.7</v>
      </c>
      <c r="W99" s="408">
        <v>136</v>
      </c>
    </row>
    <row r="100" spans="1:23" x14ac:dyDescent="0.2">
      <c r="A100" s="409"/>
      <c r="B100" s="373" t="s">
        <v>141</v>
      </c>
      <c r="C100" s="405">
        <v>249</v>
      </c>
      <c r="D100" s="406">
        <v>45.8</v>
      </c>
      <c r="E100" s="405">
        <v>84</v>
      </c>
      <c r="F100" s="406">
        <v>15.4</v>
      </c>
      <c r="G100" s="405">
        <v>101</v>
      </c>
      <c r="H100" s="406">
        <v>18.600000000000001</v>
      </c>
      <c r="I100" s="405">
        <v>110</v>
      </c>
      <c r="J100" s="406">
        <v>20.2</v>
      </c>
      <c r="K100" s="405">
        <v>544</v>
      </c>
      <c r="L100" s="406">
        <v>58.4</v>
      </c>
      <c r="M100" s="405">
        <v>216</v>
      </c>
      <c r="N100" s="406">
        <v>23.8</v>
      </c>
      <c r="O100" s="405">
        <v>80</v>
      </c>
      <c r="P100" s="406">
        <v>8.8000000000000007</v>
      </c>
      <c r="Q100" s="405">
        <v>69</v>
      </c>
      <c r="R100" s="406">
        <v>7.6</v>
      </c>
      <c r="S100" s="405">
        <v>909</v>
      </c>
      <c r="T100" s="406">
        <v>97.5</v>
      </c>
      <c r="U100" s="405">
        <v>23</v>
      </c>
      <c r="V100" s="406">
        <v>2.5</v>
      </c>
      <c r="W100" s="410">
        <v>932</v>
      </c>
    </row>
    <row r="101" spans="1:23" x14ac:dyDescent="0.2">
      <c r="A101" s="409" t="s">
        <v>47</v>
      </c>
      <c r="B101" s="373">
        <v>2019</v>
      </c>
      <c r="C101" s="372">
        <v>33</v>
      </c>
      <c r="D101" s="335">
        <v>19.399999999999999</v>
      </c>
      <c r="E101" s="372">
        <v>45</v>
      </c>
      <c r="F101" s="335">
        <v>26.5</v>
      </c>
      <c r="G101" s="372">
        <v>51</v>
      </c>
      <c r="H101" s="335">
        <v>30</v>
      </c>
      <c r="I101" s="372">
        <v>41</v>
      </c>
      <c r="J101" s="335">
        <v>24.1</v>
      </c>
      <c r="K101" s="403">
        <v>170</v>
      </c>
      <c r="L101" s="404">
        <v>41.5</v>
      </c>
      <c r="M101" s="369">
        <v>133</v>
      </c>
      <c r="N101" s="370">
        <v>32.700000000000003</v>
      </c>
      <c r="O101" s="369">
        <v>56</v>
      </c>
      <c r="P101" s="370">
        <v>13.8</v>
      </c>
      <c r="Q101" s="369">
        <v>48</v>
      </c>
      <c r="R101" s="370">
        <v>11.8</v>
      </c>
      <c r="S101" s="403">
        <v>407</v>
      </c>
      <c r="T101" s="404">
        <v>99.3</v>
      </c>
      <c r="U101" s="403">
        <v>3</v>
      </c>
      <c r="V101" s="404">
        <v>0.7</v>
      </c>
      <c r="W101" s="408">
        <v>410</v>
      </c>
    </row>
    <row r="102" spans="1:23" ht="12.75" customHeight="1" x14ac:dyDescent="0.2">
      <c r="A102" s="409"/>
      <c r="B102" s="373">
        <v>2020</v>
      </c>
      <c r="C102" s="372">
        <v>27</v>
      </c>
      <c r="D102" s="335">
        <v>25.5</v>
      </c>
      <c r="E102" s="372">
        <v>34</v>
      </c>
      <c r="F102" s="335">
        <v>32.1</v>
      </c>
      <c r="G102" s="372">
        <v>20</v>
      </c>
      <c r="H102" s="335">
        <v>18.899999999999999</v>
      </c>
      <c r="I102" s="372">
        <v>25</v>
      </c>
      <c r="J102" s="335">
        <v>23.6</v>
      </c>
      <c r="K102" s="403">
        <v>106</v>
      </c>
      <c r="L102" s="404">
        <v>36.1</v>
      </c>
      <c r="M102" s="369">
        <v>84</v>
      </c>
      <c r="N102" s="370">
        <v>30.4</v>
      </c>
      <c r="O102" s="369">
        <v>47</v>
      </c>
      <c r="P102" s="370">
        <v>17</v>
      </c>
      <c r="Q102" s="369">
        <v>39</v>
      </c>
      <c r="R102" s="370">
        <v>14.1</v>
      </c>
      <c r="S102" s="403">
        <v>276</v>
      </c>
      <c r="T102" s="404">
        <v>93.9</v>
      </c>
      <c r="U102" s="403">
        <v>18</v>
      </c>
      <c r="V102" s="404">
        <v>6.1</v>
      </c>
      <c r="W102" s="408">
        <v>294</v>
      </c>
    </row>
    <row r="103" spans="1:23" ht="12.75" customHeight="1" x14ac:dyDescent="0.2">
      <c r="A103" s="409"/>
      <c r="B103" s="373">
        <v>2021</v>
      </c>
      <c r="C103" s="372">
        <v>39</v>
      </c>
      <c r="D103" s="335">
        <v>25.7</v>
      </c>
      <c r="E103" s="372">
        <v>47</v>
      </c>
      <c r="F103" s="335">
        <v>30.9</v>
      </c>
      <c r="G103" s="372">
        <v>29</v>
      </c>
      <c r="H103" s="335">
        <v>19.100000000000001</v>
      </c>
      <c r="I103" s="372">
        <v>37</v>
      </c>
      <c r="J103" s="335">
        <v>24.3</v>
      </c>
      <c r="K103" s="403">
        <v>152</v>
      </c>
      <c r="L103" s="404">
        <v>43.3</v>
      </c>
      <c r="M103" s="369">
        <v>100</v>
      </c>
      <c r="N103" s="370">
        <v>29.1</v>
      </c>
      <c r="O103" s="369">
        <v>60</v>
      </c>
      <c r="P103" s="370">
        <v>17.399999999999999</v>
      </c>
      <c r="Q103" s="369">
        <v>32</v>
      </c>
      <c r="R103" s="370">
        <v>9.3000000000000007</v>
      </c>
      <c r="S103" s="403">
        <v>344</v>
      </c>
      <c r="T103" s="404">
        <v>98</v>
      </c>
      <c r="U103" s="403">
        <v>7</v>
      </c>
      <c r="V103" s="404">
        <v>2</v>
      </c>
      <c r="W103" s="408">
        <v>351</v>
      </c>
    </row>
    <row r="104" spans="1:23" ht="12.75" customHeight="1" x14ac:dyDescent="0.2">
      <c r="A104" s="409"/>
      <c r="B104" s="373" t="s">
        <v>141</v>
      </c>
      <c r="C104" s="405">
        <v>99</v>
      </c>
      <c r="D104" s="406">
        <v>23.1</v>
      </c>
      <c r="E104" s="405">
        <v>126</v>
      </c>
      <c r="F104" s="406">
        <v>29.4</v>
      </c>
      <c r="G104" s="405">
        <v>100</v>
      </c>
      <c r="H104" s="406">
        <v>23.4</v>
      </c>
      <c r="I104" s="405">
        <v>103</v>
      </c>
      <c r="J104" s="406">
        <v>24.1</v>
      </c>
      <c r="K104" s="405">
        <v>428</v>
      </c>
      <c r="L104" s="406">
        <v>40.6</v>
      </c>
      <c r="M104" s="405">
        <v>317</v>
      </c>
      <c r="N104" s="406">
        <v>30.9</v>
      </c>
      <c r="O104" s="405">
        <v>163</v>
      </c>
      <c r="P104" s="406">
        <v>15.9</v>
      </c>
      <c r="Q104" s="405">
        <v>119</v>
      </c>
      <c r="R104" s="406">
        <v>11.6</v>
      </c>
      <c r="S104" s="405">
        <v>1027</v>
      </c>
      <c r="T104" s="406">
        <v>97.3</v>
      </c>
      <c r="U104" s="405">
        <v>28</v>
      </c>
      <c r="V104" s="406">
        <v>2.7</v>
      </c>
      <c r="W104" s="410">
        <v>1055</v>
      </c>
    </row>
    <row r="105" spans="1:23" ht="12.75" customHeight="1" x14ac:dyDescent="0.2">
      <c r="A105" s="409" t="s">
        <v>49</v>
      </c>
      <c r="B105" s="373">
        <v>2019</v>
      </c>
      <c r="C105" s="372"/>
      <c r="D105" s="335"/>
      <c r="E105" s="372"/>
      <c r="F105" s="335"/>
      <c r="G105" s="372"/>
      <c r="H105" s="335"/>
      <c r="I105" s="372"/>
      <c r="J105" s="335"/>
      <c r="K105" s="403"/>
      <c r="L105" s="404"/>
      <c r="M105" s="369"/>
      <c r="N105" s="370"/>
      <c r="O105" s="369"/>
      <c r="P105" s="370"/>
      <c r="Q105" s="369"/>
      <c r="R105" s="370"/>
      <c r="S105" s="403"/>
      <c r="T105" s="404"/>
      <c r="U105" s="403"/>
      <c r="V105" s="404"/>
      <c r="W105" s="408"/>
    </row>
    <row r="106" spans="1:23" ht="12.75" customHeight="1" x14ac:dyDescent="0.2">
      <c r="A106" s="409"/>
      <c r="B106" s="373">
        <v>2020</v>
      </c>
      <c r="C106" s="372"/>
      <c r="D106" s="335"/>
      <c r="E106" s="372"/>
      <c r="F106" s="335"/>
      <c r="G106" s="372"/>
      <c r="H106" s="335"/>
      <c r="I106" s="372"/>
      <c r="J106" s="335"/>
      <c r="K106" s="403"/>
      <c r="L106" s="404"/>
      <c r="M106" s="369"/>
      <c r="N106" s="370"/>
      <c r="O106" s="369"/>
      <c r="P106" s="370"/>
      <c r="Q106" s="369"/>
      <c r="R106" s="370"/>
      <c r="S106" s="403"/>
      <c r="T106" s="404"/>
      <c r="U106" s="403"/>
      <c r="V106" s="404"/>
      <c r="W106" s="408"/>
    </row>
    <row r="107" spans="1:23" ht="12.75" customHeight="1" x14ac:dyDescent="0.2">
      <c r="A107" s="409"/>
      <c r="B107" s="373">
        <v>2021</v>
      </c>
      <c r="C107" s="372">
        <v>37</v>
      </c>
      <c r="D107" s="335">
        <v>45.1</v>
      </c>
      <c r="E107" s="372">
        <v>12</v>
      </c>
      <c r="F107" s="335">
        <v>14.6</v>
      </c>
      <c r="G107" s="372">
        <v>20</v>
      </c>
      <c r="H107" s="335">
        <v>24.4</v>
      </c>
      <c r="I107" s="372">
        <v>13</v>
      </c>
      <c r="J107" s="335">
        <v>15.9</v>
      </c>
      <c r="K107" s="403">
        <v>82</v>
      </c>
      <c r="L107" s="404">
        <v>62.6</v>
      </c>
      <c r="M107" s="369">
        <v>26</v>
      </c>
      <c r="N107" s="370">
        <v>20.2</v>
      </c>
      <c r="O107" s="369">
        <v>13</v>
      </c>
      <c r="P107" s="370">
        <v>10.1</v>
      </c>
      <c r="Q107" s="369">
        <v>8</v>
      </c>
      <c r="R107" s="370">
        <v>6.2</v>
      </c>
      <c r="S107" s="403">
        <v>129</v>
      </c>
      <c r="T107" s="404">
        <v>98.5</v>
      </c>
      <c r="U107" s="402"/>
      <c r="V107" s="371"/>
      <c r="W107" s="411"/>
    </row>
    <row r="108" spans="1:23" ht="12.75" customHeight="1" x14ac:dyDescent="0.2">
      <c r="A108" s="409"/>
      <c r="B108" s="373" t="s">
        <v>141</v>
      </c>
      <c r="C108" s="405">
        <v>37</v>
      </c>
      <c r="D108" s="406">
        <v>45.1</v>
      </c>
      <c r="E108" s="405">
        <v>12</v>
      </c>
      <c r="F108" s="406">
        <v>14.6</v>
      </c>
      <c r="G108" s="405">
        <v>20</v>
      </c>
      <c r="H108" s="406">
        <v>24.4</v>
      </c>
      <c r="I108" s="405">
        <v>13</v>
      </c>
      <c r="J108" s="406">
        <v>15.9</v>
      </c>
      <c r="K108" s="405">
        <v>82</v>
      </c>
      <c r="L108" s="406">
        <v>62.6</v>
      </c>
      <c r="M108" s="405">
        <v>26</v>
      </c>
      <c r="N108" s="406">
        <v>20.2</v>
      </c>
      <c r="O108" s="405">
        <v>13</v>
      </c>
      <c r="P108" s="406">
        <v>10.1</v>
      </c>
      <c r="Q108" s="405">
        <v>8</v>
      </c>
      <c r="R108" s="406">
        <v>6.2</v>
      </c>
      <c r="S108" s="405">
        <v>129</v>
      </c>
      <c r="T108" s="406">
        <v>98.5</v>
      </c>
      <c r="U108" s="405">
        <v>0</v>
      </c>
      <c r="V108" s="406">
        <v>0</v>
      </c>
      <c r="W108" s="410">
        <v>129</v>
      </c>
    </row>
    <row r="109" spans="1:23" ht="12.75" customHeight="1" x14ac:dyDescent="0.2">
      <c r="A109" s="409" t="s">
        <v>51</v>
      </c>
      <c r="B109" s="373">
        <v>2019</v>
      </c>
      <c r="C109" s="372">
        <v>79</v>
      </c>
      <c r="D109" s="335">
        <v>30.3</v>
      </c>
      <c r="E109" s="372">
        <v>68</v>
      </c>
      <c r="F109" s="335">
        <v>26.1</v>
      </c>
      <c r="G109" s="372">
        <v>50</v>
      </c>
      <c r="H109" s="335">
        <v>19.2</v>
      </c>
      <c r="I109" s="372">
        <v>64</v>
      </c>
      <c r="J109" s="335">
        <v>24.5</v>
      </c>
      <c r="K109" s="403">
        <v>261</v>
      </c>
      <c r="L109" s="404">
        <v>31.4</v>
      </c>
      <c r="M109" s="369">
        <v>244</v>
      </c>
      <c r="N109" s="370">
        <v>30.5</v>
      </c>
      <c r="O109" s="369">
        <v>179</v>
      </c>
      <c r="P109" s="370">
        <v>22.4</v>
      </c>
      <c r="Q109" s="369">
        <v>115</v>
      </c>
      <c r="R109" s="370">
        <v>14.4</v>
      </c>
      <c r="S109" s="403">
        <v>799</v>
      </c>
      <c r="T109" s="404">
        <v>96.1</v>
      </c>
      <c r="U109" s="403">
        <v>32</v>
      </c>
      <c r="V109" s="404">
        <v>3.9</v>
      </c>
      <c r="W109" s="408">
        <v>831</v>
      </c>
    </row>
    <row r="110" spans="1:23" ht="12.75" customHeight="1" x14ac:dyDescent="0.2">
      <c r="A110" s="409"/>
      <c r="B110" s="373">
        <v>2020</v>
      </c>
      <c r="C110" s="372">
        <v>54</v>
      </c>
      <c r="D110" s="335">
        <v>33.299999999999997</v>
      </c>
      <c r="E110" s="372">
        <v>40</v>
      </c>
      <c r="F110" s="335">
        <v>24.7</v>
      </c>
      <c r="G110" s="372">
        <v>35</v>
      </c>
      <c r="H110" s="335">
        <v>21.6</v>
      </c>
      <c r="I110" s="372">
        <v>33</v>
      </c>
      <c r="J110" s="335">
        <v>20.399999999999999</v>
      </c>
      <c r="K110" s="403">
        <v>162</v>
      </c>
      <c r="L110" s="404">
        <v>31</v>
      </c>
      <c r="M110" s="369">
        <v>128</v>
      </c>
      <c r="N110" s="370">
        <v>25.7</v>
      </c>
      <c r="O110" s="369">
        <v>86</v>
      </c>
      <c r="P110" s="370">
        <v>17.3</v>
      </c>
      <c r="Q110" s="369">
        <v>122</v>
      </c>
      <c r="R110" s="370">
        <v>24.5</v>
      </c>
      <c r="S110" s="403">
        <v>498</v>
      </c>
      <c r="T110" s="404">
        <v>95.2</v>
      </c>
      <c r="U110" s="403">
        <v>25</v>
      </c>
      <c r="V110" s="404">
        <v>4.8</v>
      </c>
      <c r="W110" s="408">
        <v>523</v>
      </c>
    </row>
    <row r="111" spans="1:23" ht="12.75" customHeight="1" x14ac:dyDescent="0.2">
      <c r="A111" s="409"/>
      <c r="B111" s="373">
        <v>2021</v>
      </c>
      <c r="C111" s="372">
        <v>70</v>
      </c>
      <c r="D111" s="335">
        <v>38.9</v>
      </c>
      <c r="E111" s="372">
        <v>40</v>
      </c>
      <c r="F111" s="335">
        <v>22.2</v>
      </c>
      <c r="G111" s="372">
        <v>28</v>
      </c>
      <c r="H111" s="335">
        <v>15.6</v>
      </c>
      <c r="I111" s="372">
        <v>42</v>
      </c>
      <c r="J111" s="335">
        <v>23.3</v>
      </c>
      <c r="K111" s="403">
        <v>180</v>
      </c>
      <c r="L111" s="404">
        <v>26.9</v>
      </c>
      <c r="M111" s="369">
        <v>187</v>
      </c>
      <c r="N111" s="370">
        <v>29.1</v>
      </c>
      <c r="O111" s="369">
        <v>122</v>
      </c>
      <c r="P111" s="370">
        <v>19</v>
      </c>
      <c r="Q111" s="369">
        <v>154</v>
      </c>
      <c r="R111" s="370">
        <v>24</v>
      </c>
      <c r="S111" s="403">
        <v>643</v>
      </c>
      <c r="T111" s="404">
        <v>96.1</v>
      </c>
      <c r="U111" s="403">
        <v>26</v>
      </c>
      <c r="V111" s="404">
        <v>3.9</v>
      </c>
      <c r="W111" s="408">
        <v>669</v>
      </c>
    </row>
    <row r="112" spans="1:23" x14ac:dyDescent="0.2">
      <c r="A112" s="409"/>
      <c r="B112" s="375" t="s">
        <v>141</v>
      </c>
      <c r="C112" s="405">
        <v>203</v>
      </c>
      <c r="D112" s="406">
        <v>33.700000000000003</v>
      </c>
      <c r="E112" s="405">
        <v>148</v>
      </c>
      <c r="F112" s="406">
        <v>24.5</v>
      </c>
      <c r="G112" s="405">
        <v>113</v>
      </c>
      <c r="H112" s="406">
        <v>18.7</v>
      </c>
      <c r="I112" s="405">
        <v>139</v>
      </c>
      <c r="J112" s="406">
        <v>23.1</v>
      </c>
      <c r="K112" s="405">
        <v>603</v>
      </c>
      <c r="L112" s="406">
        <v>29.8</v>
      </c>
      <c r="M112" s="405">
        <v>559</v>
      </c>
      <c r="N112" s="406">
        <v>28.8</v>
      </c>
      <c r="O112" s="405">
        <v>387</v>
      </c>
      <c r="P112" s="406">
        <v>19.899999999999999</v>
      </c>
      <c r="Q112" s="405">
        <v>391</v>
      </c>
      <c r="R112" s="406">
        <v>20.2</v>
      </c>
      <c r="S112" s="405">
        <v>1940</v>
      </c>
      <c r="T112" s="406">
        <v>95.9</v>
      </c>
      <c r="U112" s="405">
        <v>83</v>
      </c>
      <c r="V112" s="406">
        <v>4.0999999999999996</v>
      </c>
      <c r="W112" s="410">
        <v>2023</v>
      </c>
    </row>
    <row r="113" spans="1:23" x14ac:dyDescent="0.2">
      <c r="A113" s="409" t="s">
        <v>53</v>
      </c>
      <c r="B113" s="373">
        <v>2019</v>
      </c>
      <c r="C113" s="372">
        <v>12</v>
      </c>
      <c r="D113" s="335">
        <v>12.1</v>
      </c>
      <c r="E113" s="372">
        <v>29</v>
      </c>
      <c r="F113" s="335">
        <v>29.3</v>
      </c>
      <c r="G113" s="372">
        <v>22</v>
      </c>
      <c r="H113" s="335">
        <v>22.2</v>
      </c>
      <c r="I113" s="372">
        <v>36</v>
      </c>
      <c r="J113" s="335">
        <v>36.4</v>
      </c>
      <c r="K113" s="403">
        <v>99</v>
      </c>
      <c r="L113" s="404">
        <v>31.2</v>
      </c>
      <c r="M113" s="369">
        <v>95</v>
      </c>
      <c r="N113" s="370">
        <v>30.4</v>
      </c>
      <c r="O113" s="369">
        <v>46</v>
      </c>
      <c r="P113" s="370">
        <v>14.7</v>
      </c>
      <c r="Q113" s="369">
        <v>72</v>
      </c>
      <c r="R113" s="370">
        <v>23.1</v>
      </c>
      <c r="S113" s="403">
        <v>312</v>
      </c>
      <c r="T113" s="404">
        <v>98.4</v>
      </c>
      <c r="U113" s="403">
        <v>5</v>
      </c>
      <c r="V113" s="404">
        <v>1.6</v>
      </c>
      <c r="W113" s="408">
        <v>317</v>
      </c>
    </row>
    <row r="114" spans="1:23" x14ac:dyDescent="0.2">
      <c r="A114" s="409"/>
      <c r="B114" s="373">
        <v>2020</v>
      </c>
      <c r="C114" s="372">
        <v>16</v>
      </c>
      <c r="D114" s="335">
        <v>22.5</v>
      </c>
      <c r="E114" s="372">
        <v>15</v>
      </c>
      <c r="F114" s="335">
        <v>21.1</v>
      </c>
      <c r="G114" s="372">
        <v>16</v>
      </c>
      <c r="H114" s="335">
        <v>22.5</v>
      </c>
      <c r="I114" s="372">
        <v>24</v>
      </c>
      <c r="J114" s="335">
        <v>33.799999999999997</v>
      </c>
      <c r="K114" s="403">
        <v>71</v>
      </c>
      <c r="L114" s="404">
        <v>26.8</v>
      </c>
      <c r="M114" s="369">
        <v>75</v>
      </c>
      <c r="N114" s="370">
        <v>29.8</v>
      </c>
      <c r="O114" s="369">
        <v>42</v>
      </c>
      <c r="P114" s="370">
        <v>16.7</v>
      </c>
      <c r="Q114" s="369">
        <v>64</v>
      </c>
      <c r="R114" s="370">
        <v>25.4</v>
      </c>
      <c r="S114" s="403">
        <v>252</v>
      </c>
      <c r="T114" s="404">
        <v>95.1</v>
      </c>
      <c r="U114" s="403">
        <v>13</v>
      </c>
      <c r="V114" s="404">
        <v>4.9000000000000004</v>
      </c>
      <c r="W114" s="408">
        <v>265</v>
      </c>
    </row>
    <row r="115" spans="1:23" x14ac:dyDescent="0.2">
      <c r="A115" s="409"/>
      <c r="B115" s="373">
        <v>2021</v>
      </c>
      <c r="C115" s="372">
        <v>18</v>
      </c>
      <c r="D115" s="335">
        <v>17.3</v>
      </c>
      <c r="E115" s="372">
        <v>31</v>
      </c>
      <c r="F115" s="335">
        <v>29.8</v>
      </c>
      <c r="G115" s="372">
        <v>22</v>
      </c>
      <c r="H115" s="335">
        <v>21.2</v>
      </c>
      <c r="I115" s="372">
        <v>33</v>
      </c>
      <c r="J115" s="335">
        <v>31.7</v>
      </c>
      <c r="K115" s="403">
        <v>104</v>
      </c>
      <c r="L115" s="404">
        <v>27.4</v>
      </c>
      <c r="M115" s="369">
        <v>115</v>
      </c>
      <c r="N115" s="370">
        <v>32</v>
      </c>
      <c r="O115" s="369">
        <v>66</v>
      </c>
      <c r="P115" s="370">
        <v>18.399999999999999</v>
      </c>
      <c r="Q115" s="369">
        <v>74</v>
      </c>
      <c r="R115" s="370">
        <v>20.6</v>
      </c>
      <c r="S115" s="403">
        <v>359</v>
      </c>
      <c r="T115" s="404">
        <v>94.7</v>
      </c>
      <c r="U115" s="403">
        <v>20</v>
      </c>
      <c r="V115" s="404">
        <v>5.3</v>
      </c>
      <c r="W115" s="408">
        <v>379</v>
      </c>
    </row>
    <row r="116" spans="1:23" x14ac:dyDescent="0.2">
      <c r="A116" s="409"/>
      <c r="B116" s="375" t="s">
        <v>141</v>
      </c>
      <c r="C116" s="405">
        <v>46</v>
      </c>
      <c r="D116" s="406">
        <v>16.8</v>
      </c>
      <c r="E116" s="405">
        <v>75</v>
      </c>
      <c r="F116" s="406">
        <v>27.4</v>
      </c>
      <c r="G116" s="405">
        <v>60</v>
      </c>
      <c r="H116" s="406">
        <v>21.9</v>
      </c>
      <c r="I116" s="405">
        <v>93</v>
      </c>
      <c r="J116" s="406">
        <v>33.9</v>
      </c>
      <c r="K116" s="405">
        <v>274</v>
      </c>
      <c r="L116" s="406">
        <v>28.5</v>
      </c>
      <c r="M116" s="405">
        <v>285</v>
      </c>
      <c r="N116" s="406">
        <v>30.9</v>
      </c>
      <c r="O116" s="405">
        <v>154</v>
      </c>
      <c r="P116" s="406">
        <v>16.7</v>
      </c>
      <c r="Q116" s="405">
        <v>210</v>
      </c>
      <c r="R116" s="406">
        <v>22.8</v>
      </c>
      <c r="S116" s="405">
        <v>923</v>
      </c>
      <c r="T116" s="406">
        <v>96</v>
      </c>
      <c r="U116" s="405">
        <v>38</v>
      </c>
      <c r="V116" s="406">
        <v>4</v>
      </c>
      <c r="W116" s="410">
        <v>961</v>
      </c>
    </row>
    <row r="117" spans="1:23" x14ac:dyDescent="0.2">
      <c r="A117" s="409" t="s">
        <v>55</v>
      </c>
      <c r="B117" s="373">
        <v>2019</v>
      </c>
      <c r="C117" s="372">
        <v>71</v>
      </c>
      <c r="D117" s="335">
        <v>21.4</v>
      </c>
      <c r="E117" s="372">
        <v>91</v>
      </c>
      <c r="F117" s="335">
        <v>27.4</v>
      </c>
      <c r="G117" s="372">
        <v>76</v>
      </c>
      <c r="H117" s="335">
        <v>22.9</v>
      </c>
      <c r="I117" s="372">
        <v>94</v>
      </c>
      <c r="J117" s="335">
        <v>28.3</v>
      </c>
      <c r="K117" s="403">
        <v>332</v>
      </c>
      <c r="L117" s="404">
        <v>36.4</v>
      </c>
      <c r="M117" s="369">
        <v>270</v>
      </c>
      <c r="N117" s="370">
        <v>30.1</v>
      </c>
      <c r="O117" s="369">
        <v>155</v>
      </c>
      <c r="P117" s="370">
        <v>17.3</v>
      </c>
      <c r="Q117" s="369">
        <v>141</v>
      </c>
      <c r="R117" s="370">
        <v>15.7</v>
      </c>
      <c r="S117" s="403">
        <v>898</v>
      </c>
      <c r="T117" s="404">
        <v>98.6</v>
      </c>
      <c r="U117" s="403">
        <v>13</v>
      </c>
      <c r="V117" s="404">
        <v>1.4</v>
      </c>
      <c r="W117" s="408">
        <v>911</v>
      </c>
    </row>
    <row r="118" spans="1:23" x14ac:dyDescent="0.2">
      <c r="A118" s="409"/>
      <c r="B118" s="373">
        <v>2020</v>
      </c>
      <c r="C118" s="372">
        <v>55</v>
      </c>
      <c r="D118" s="335">
        <v>22.7</v>
      </c>
      <c r="E118" s="372">
        <v>65</v>
      </c>
      <c r="F118" s="335">
        <v>26.9</v>
      </c>
      <c r="G118" s="372">
        <v>53</v>
      </c>
      <c r="H118" s="335">
        <v>21.9</v>
      </c>
      <c r="I118" s="372">
        <v>69</v>
      </c>
      <c r="J118" s="335">
        <v>28.5</v>
      </c>
      <c r="K118" s="403">
        <v>242</v>
      </c>
      <c r="L118" s="404">
        <v>34.6</v>
      </c>
      <c r="M118" s="369">
        <v>211</v>
      </c>
      <c r="N118" s="370">
        <v>31</v>
      </c>
      <c r="O118" s="369">
        <v>115</v>
      </c>
      <c r="P118" s="370">
        <v>16.899999999999999</v>
      </c>
      <c r="Q118" s="369">
        <v>112</v>
      </c>
      <c r="R118" s="370">
        <v>16.5</v>
      </c>
      <c r="S118" s="403">
        <v>680</v>
      </c>
      <c r="T118" s="404">
        <v>97.3</v>
      </c>
      <c r="U118" s="403">
        <v>19</v>
      </c>
      <c r="V118" s="404">
        <v>2.7</v>
      </c>
      <c r="W118" s="408">
        <v>699</v>
      </c>
    </row>
    <row r="119" spans="1:23" x14ac:dyDescent="0.2">
      <c r="A119" s="409"/>
      <c r="B119" s="373">
        <v>2021</v>
      </c>
      <c r="C119" s="372">
        <v>73</v>
      </c>
      <c r="D119" s="335">
        <v>26.2</v>
      </c>
      <c r="E119" s="372">
        <v>73</v>
      </c>
      <c r="F119" s="335">
        <v>26.2</v>
      </c>
      <c r="G119" s="372">
        <v>61</v>
      </c>
      <c r="H119" s="335">
        <v>21.9</v>
      </c>
      <c r="I119" s="372">
        <v>72</v>
      </c>
      <c r="J119" s="335">
        <v>25.8</v>
      </c>
      <c r="K119" s="403">
        <v>279</v>
      </c>
      <c r="L119" s="404">
        <v>37.200000000000003</v>
      </c>
      <c r="M119" s="369">
        <v>228</v>
      </c>
      <c r="N119" s="370">
        <v>31.1</v>
      </c>
      <c r="O119" s="369">
        <v>96</v>
      </c>
      <c r="P119" s="370">
        <v>13.1</v>
      </c>
      <c r="Q119" s="369">
        <v>129</v>
      </c>
      <c r="R119" s="370">
        <v>17.600000000000001</v>
      </c>
      <c r="S119" s="403">
        <v>732</v>
      </c>
      <c r="T119" s="404">
        <v>97.6</v>
      </c>
      <c r="U119" s="403">
        <v>18</v>
      </c>
      <c r="V119" s="404">
        <v>2.4</v>
      </c>
      <c r="W119" s="408">
        <v>750</v>
      </c>
    </row>
    <row r="120" spans="1:23" x14ac:dyDescent="0.2">
      <c r="A120" s="409"/>
      <c r="B120" s="375" t="s">
        <v>141</v>
      </c>
      <c r="C120" s="405">
        <v>199</v>
      </c>
      <c r="D120" s="406">
        <v>23.3</v>
      </c>
      <c r="E120" s="405">
        <v>229</v>
      </c>
      <c r="F120" s="406">
        <v>26.8</v>
      </c>
      <c r="G120" s="405">
        <v>190</v>
      </c>
      <c r="H120" s="406">
        <v>22.3</v>
      </c>
      <c r="I120" s="405">
        <v>235</v>
      </c>
      <c r="J120" s="406">
        <v>27.5</v>
      </c>
      <c r="K120" s="405">
        <v>853</v>
      </c>
      <c r="L120" s="406">
        <v>36.1</v>
      </c>
      <c r="M120" s="405">
        <v>709</v>
      </c>
      <c r="N120" s="406">
        <v>30.7</v>
      </c>
      <c r="O120" s="405">
        <v>366</v>
      </c>
      <c r="P120" s="406">
        <v>15.8</v>
      </c>
      <c r="Q120" s="405">
        <v>382</v>
      </c>
      <c r="R120" s="406">
        <v>16.5</v>
      </c>
      <c r="S120" s="405">
        <v>2310</v>
      </c>
      <c r="T120" s="406">
        <v>97.9</v>
      </c>
      <c r="U120" s="405">
        <v>50</v>
      </c>
      <c r="V120" s="406">
        <v>2.1</v>
      </c>
      <c r="W120" s="410">
        <v>2360</v>
      </c>
    </row>
    <row r="121" spans="1:23" x14ac:dyDescent="0.2">
      <c r="A121" s="409" t="s">
        <v>57</v>
      </c>
      <c r="B121" s="373">
        <v>2019</v>
      </c>
      <c r="C121" s="372">
        <v>35</v>
      </c>
      <c r="D121" s="335">
        <v>18.100000000000001</v>
      </c>
      <c r="E121" s="372">
        <v>96</v>
      </c>
      <c r="F121" s="335">
        <v>49.7</v>
      </c>
      <c r="G121" s="372">
        <v>31</v>
      </c>
      <c r="H121" s="335">
        <v>16.100000000000001</v>
      </c>
      <c r="I121" s="372">
        <v>31</v>
      </c>
      <c r="J121" s="335">
        <v>16.100000000000001</v>
      </c>
      <c r="K121" s="403">
        <v>193</v>
      </c>
      <c r="L121" s="404">
        <v>38.700000000000003</v>
      </c>
      <c r="M121" s="369">
        <v>140</v>
      </c>
      <c r="N121" s="370">
        <v>28.5</v>
      </c>
      <c r="O121" s="369">
        <v>100</v>
      </c>
      <c r="P121" s="370">
        <v>20.3</v>
      </c>
      <c r="Q121" s="369">
        <v>59</v>
      </c>
      <c r="R121" s="370">
        <v>12</v>
      </c>
      <c r="S121" s="403">
        <v>492</v>
      </c>
      <c r="T121" s="404">
        <v>98.6</v>
      </c>
      <c r="U121" s="403">
        <v>7</v>
      </c>
      <c r="V121" s="404">
        <v>1.4</v>
      </c>
      <c r="W121" s="408">
        <v>499</v>
      </c>
    </row>
    <row r="122" spans="1:23" x14ac:dyDescent="0.2">
      <c r="A122" s="409"/>
      <c r="B122" s="373">
        <v>2020</v>
      </c>
      <c r="C122" s="372">
        <v>29</v>
      </c>
      <c r="D122" s="335">
        <v>21.6</v>
      </c>
      <c r="E122" s="372">
        <v>48</v>
      </c>
      <c r="F122" s="335">
        <v>35.799999999999997</v>
      </c>
      <c r="G122" s="372">
        <v>30</v>
      </c>
      <c r="H122" s="335">
        <v>22.4</v>
      </c>
      <c r="I122" s="372">
        <v>27</v>
      </c>
      <c r="J122" s="335">
        <v>20.100000000000001</v>
      </c>
      <c r="K122" s="403">
        <v>134</v>
      </c>
      <c r="L122" s="404">
        <v>36.9</v>
      </c>
      <c r="M122" s="369">
        <v>82</v>
      </c>
      <c r="N122" s="370">
        <v>23.2</v>
      </c>
      <c r="O122" s="369">
        <v>64</v>
      </c>
      <c r="P122" s="370">
        <v>18.100000000000001</v>
      </c>
      <c r="Q122" s="369">
        <v>73</v>
      </c>
      <c r="R122" s="370">
        <v>20.7</v>
      </c>
      <c r="S122" s="403">
        <v>353</v>
      </c>
      <c r="T122" s="404">
        <v>97.2</v>
      </c>
      <c r="U122" s="403">
        <v>10</v>
      </c>
      <c r="V122" s="404">
        <v>2.8</v>
      </c>
      <c r="W122" s="408">
        <v>363</v>
      </c>
    </row>
    <row r="123" spans="1:23" x14ac:dyDescent="0.2">
      <c r="A123" s="409"/>
      <c r="B123" s="373">
        <v>2021</v>
      </c>
      <c r="C123" s="372">
        <v>33</v>
      </c>
      <c r="D123" s="335">
        <v>21</v>
      </c>
      <c r="E123" s="372">
        <v>53</v>
      </c>
      <c r="F123" s="335">
        <v>33.799999999999997</v>
      </c>
      <c r="G123" s="372">
        <v>38</v>
      </c>
      <c r="H123" s="335">
        <v>24.2</v>
      </c>
      <c r="I123" s="372">
        <v>33</v>
      </c>
      <c r="J123" s="335">
        <v>21</v>
      </c>
      <c r="K123" s="403">
        <v>157</v>
      </c>
      <c r="L123" s="404">
        <v>34.700000000000003</v>
      </c>
      <c r="M123" s="369">
        <v>128</v>
      </c>
      <c r="N123" s="370">
        <v>28.9</v>
      </c>
      <c r="O123" s="369">
        <v>79</v>
      </c>
      <c r="P123" s="370">
        <v>17.8</v>
      </c>
      <c r="Q123" s="369">
        <v>79</v>
      </c>
      <c r="R123" s="370">
        <v>17.8</v>
      </c>
      <c r="S123" s="403">
        <v>443</v>
      </c>
      <c r="T123" s="404">
        <v>97.8</v>
      </c>
      <c r="U123" s="403">
        <v>10</v>
      </c>
      <c r="V123" s="404">
        <v>2.2000000000000002</v>
      </c>
      <c r="W123" s="408">
        <v>453</v>
      </c>
    </row>
    <row r="124" spans="1:23" x14ac:dyDescent="0.2">
      <c r="A124" s="409"/>
      <c r="B124" s="373" t="s">
        <v>141</v>
      </c>
      <c r="C124" s="405">
        <v>97</v>
      </c>
      <c r="D124" s="406">
        <v>20</v>
      </c>
      <c r="E124" s="405">
        <v>197</v>
      </c>
      <c r="F124" s="406">
        <v>40.700000000000003</v>
      </c>
      <c r="G124" s="405">
        <v>99</v>
      </c>
      <c r="H124" s="406">
        <v>20.5</v>
      </c>
      <c r="I124" s="405">
        <v>91</v>
      </c>
      <c r="J124" s="406">
        <v>18.8</v>
      </c>
      <c r="K124" s="405">
        <v>484</v>
      </c>
      <c r="L124" s="406">
        <v>36.799999999999997</v>
      </c>
      <c r="M124" s="405">
        <v>350</v>
      </c>
      <c r="N124" s="406">
        <v>27.2</v>
      </c>
      <c r="O124" s="405">
        <v>243</v>
      </c>
      <c r="P124" s="406">
        <v>18.899999999999999</v>
      </c>
      <c r="Q124" s="405">
        <v>211</v>
      </c>
      <c r="R124" s="406">
        <v>16.399999999999999</v>
      </c>
      <c r="S124" s="405">
        <v>1288</v>
      </c>
      <c r="T124" s="406">
        <v>97.9</v>
      </c>
      <c r="U124" s="405">
        <v>27</v>
      </c>
      <c r="V124" s="406">
        <v>2.1</v>
      </c>
      <c r="W124" s="410">
        <v>1315</v>
      </c>
    </row>
    <row r="125" spans="1:23" x14ac:dyDescent="0.2">
      <c r="A125" s="409" t="s">
        <v>59</v>
      </c>
      <c r="B125" s="373">
        <v>2019</v>
      </c>
      <c r="C125" s="372">
        <v>222</v>
      </c>
      <c r="D125" s="335">
        <v>37.5</v>
      </c>
      <c r="E125" s="372">
        <v>113</v>
      </c>
      <c r="F125" s="335">
        <v>19.100000000000001</v>
      </c>
      <c r="G125" s="372">
        <v>147</v>
      </c>
      <c r="H125" s="335">
        <v>24.8</v>
      </c>
      <c r="I125" s="372">
        <v>110</v>
      </c>
      <c r="J125" s="335">
        <v>18.600000000000001</v>
      </c>
      <c r="K125" s="403">
        <v>592</v>
      </c>
      <c r="L125" s="404">
        <v>56.5</v>
      </c>
      <c r="M125" s="369">
        <v>203</v>
      </c>
      <c r="N125" s="370">
        <v>19.8</v>
      </c>
      <c r="O125" s="369">
        <v>119</v>
      </c>
      <c r="P125" s="370">
        <v>11.6</v>
      </c>
      <c r="Q125" s="369">
        <v>110</v>
      </c>
      <c r="R125" s="370">
        <v>10.7</v>
      </c>
      <c r="S125" s="403">
        <v>1024</v>
      </c>
      <c r="T125" s="404">
        <v>97.7</v>
      </c>
      <c r="U125" s="403">
        <v>24</v>
      </c>
      <c r="V125" s="404">
        <v>2.2999999999999998</v>
      </c>
      <c r="W125" s="408">
        <v>1048</v>
      </c>
    </row>
    <row r="126" spans="1:23" x14ac:dyDescent="0.2">
      <c r="A126" s="409"/>
      <c r="B126" s="373">
        <v>2020</v>
      </c>
      <c r="C126" s="372">
        <v>222</v>
      </c>
      <c r="D126" s="335">
        <v>39.299999999999997</v>
      </c>
      <c r="E126" s="372">
        <v>88</v>
      </c>
      <c r="F126" s="335">
        <v>15.6</v>
      </c>
      <c r="G126" s="372">
        <v>142</v>
      </c>
      <c r="H126" s="335">
        <v>25.1</v>
      </c>
      <c r="I126" s="372">
        <v>113</v>
      </c>
      <c r="J126" s="335">
        <v>20</v>
      </c>
      <c r="K126" s="403">
        <v>565</v>
      </c>
      <c r="L126" s="404">
        <v>57.4</v>
      </c>
      <c r="M126" s="369">
        <v>155</v>
      </c>
      <c r="N126" s="370">
        <v>16</v>
      </c>
      <c r="O126" s="369">
        <v>129</v>
      </c>
      <c r="P126" s="370">
        <v>13.3</v>
      </c>
      <c r="Q126" s="369">
        <v>119</v>
      </c>
      <c r="R126" s="370">
        <v>12.3</v>
      </c>
      <c r="S126" s="403">
        <v>968</v>
      </c>
      <c r="T126" s="404">
        <v>98.4</v>
      </c>
      <c r="U126" s="403">
        <v>16</v>
      </c>
      <c r="V126" s="404">
        <v>1.6</v>
      </c>
      <c r="W126" s="408">
        <v>984</v>
      </c>
    </row>
    <row r="127" spans="1:23" x14ac:dyDescent="0.2">
      <c r="A127" s="409"/>
      <c r="B127" s="373">
        <v>2021</v>
      </c>
      <c r="C127" s="372">
        <v>269</v>
      </c>
      <c r="D127" s="335">
        <v>43.6</v>
      </c>
      <c r="E127" s="372">
        <v>115</v>
      </c>
      <c r="F127" s="335">
        <v>18.600000000000001</v>
      </c>
      <c r="G127" s="372">
        <v>139</v>
      </c>
      <c r="H127" s="335">
        <v>22.5</v>
      </c>
      <c r="I127" s="372">
        <v>94</v>
      </c>
      <c r="J127" s="335">
        <v>15.2</v>
      </c>
      <c r="K127" s="403">
        <v>617</v>
      </c>
      <c r="L127" s="404">
        <v>54.7</v>
      </c>
      <c r="M127" s="369">
        <v>227</v>
      </c>
      <c r="N127" s="370">
        <v>20.7</v>
      </c>
      <c r="O127" s="369">
        <v>140</v>
      </c>
      <c r="P127" s="370">
        <v>12.8</v>
      </c>
      <c r="Q127" s="369">
        <v>114</v>
      </c>
      <c r="R127" s="370">
        <v>10.4</v>
      </c>
      <c r="S127" s="403">
        <v>1098</v>
      </c>
      <c r="T127" s="404">
        <v>97.4</v>
      </c>
      <c r="U127" s="403">
        <v>29</v>
      </c>
      <c r="V127" s="404">
        <v>2.6</v>
      </c>
      <c r="W127" s="408">
        <v>1127</v>
      </c>
    </row>
    <row r="128" spans="1:23" x14ac:dyDescent="0.2">
      <c r="A128" s="409"/>
      <c r="B128" s="375" t="s">
        <v>141</v>
      </c>
      <c r="C128" s="405">
        <v>713</v>
      </c>
      <c r="D128" s="406">
        <v>40.200000000000003</v>
      </c>
      <c r="E128" s="405">
        <v>316</v>
      </c>
      <c r="F128" s="406">
        <v>17.8</v>
      </c>
      <c r="G128" s="405">
        <v>428</v>
      </c>
      <c r="H128" s="406">
        <v>24.1</v>
      </c>
      <c r="I128" s="405">
        <v>317</v>
      </c>
      <c r="J128" s="406">
        <v>17.899999999999999</v>
      </c>
      <c r="K128" s="405">
        <v>1774</v>
      </c>
      <c r="L128" s="406">
        <v>56.2</v>
      </c>
      <c r="M128" s="405">
        <v>585</v>
      </c>
      <c r="N128" s="406">
        <v>18.899999999999999</v>
      </c>
      <c r="O128" s="405">
        <v>388</v>
      </c>
      <c r="P128" s="406">
        <v>12.6</v>
      </c>
      <c r="Q128" s="405">
        <v>343</v>
      </c>
      <c r="R128" s="406">
        <v>11.1</v>
      </c>
      <c r="S128" s="405">
        <v>3090</v>
      </c>
      <c r="T128" s="406">
        <v>97.8</v>
      </c>
      <c r="U128" s="405">
        <v>69</v>
      </c>
      <c r="V128" s="406">
        <v>2.2000000000000002</v>
      </c>
      <c r="W128" s="410">
        <v>3159</v>
      </c>
    </row>
    <row r="129" spans="1:23" x14ac:dyDescent="0.2">
      <c r="A129" s="409" t="s">
        <v>61</v>
      </c>
      <c r="B129" s="373">
        <v>2019</v>
      </c>
      <c r="C129" s="372">
        <v>82</v>
      </c>
      <c r="D129" s="335">
        <v>36.6</v>
      </c>
      <c r="E129" s="372">
        <v>73</v>
      </c>
      <c r="F129" s="335">
        <v>32.6</v>
      </c>
      <c r="G129" s="372">
        <v>32</v>
      </c>
      <c r="H129" s="335">
        <v>14.3</v>
      </c>
      <c r="I129" s="372">
        <v>37</v>
      </c>
      <c r="J129" s="335">
        <v>16.5</v>
      </c>
      <c r="K129" s="403">
        <v>224</v>
      </c>
      <c r="L129" s="404">
        <v>45.3</v>
      </c>
      <c r="M129" s="369">
        <v>108</v>
      </c>
      <c r="N129" s="370">
        <v>22</v>
      </c>
      <c r="O129" s="369">
        <v>87</v>
      </c>
      <c r="P129" s="370">
        <v>17.8</v>
      </c>
      <c r="Q129" s="369">
        <v>71</v>
      </c>
      <c r="R129" s="370">
        <v>14.5</v>
      </c>
      <c r="S129" s="403">
        <v>490</v>
      </c>
      <c r="T129" s="404">
        <v>99.2</v>
      </c>
      <c r="U129" s="403">
        <v>4</v>
      </c>
      <c r="V129" s="404">
        <v>0.8</v>
      </c>
      <c r="W129" s="408">
        <v>494</v>
      </c>
    </row>
    <row r="130" spans="1:23" x14ac:dyDescent="0.2">
      <c r="A130" s="409"/>
      <c r="B130" s="373">
        <v>2020</v>
      </c>
      <c r="C130" s="372">
        <v>76</v>
      </c>
      <c r="D130" s="335">
        <v>50.3</v>
      </c>
      <c r="E130" s="372">
        <v>38</v>
      </c>
      <c r="F130" s="335">
        <v>25.2</v>
      </c>
      <c r="G130" s="372">
        <v>13</v>
      </c>
      <c r="H130" s="335">
        <v>8.6</v>
      </c>
      <c r="I130" s="372">
        <v>24</v>
      </c>
      <c r="J130" s="335">
        <v>15.9</v>
      </c>
      <c r="K130" s="403">
        <v>151</v>
      </c>
      <c r="L130" s="404">
        <v>36.4</v>
      </c>
      <c r="M130" s="369">
        <v>86</v>
      </c>
      <c r="N130" s="370">
        <v>21</v>
      </c>
      <c r="O130" s="369">
        <v>94</v>
      </c>
      <c r="P130" s="370">
        <v>23</v>
      </c>
      <c r="Q130" s="369">
        <v>78</v>
      </c>
      <c r="R130" s="370">
        <v>19.100000000000001</v>
      </c>
      <c r="S130" s="403">
        <v>409</v>
      </c>
      <c r="T130" s="404">
        <v>98.6</v>
      </c>
      <c r="U130" s="403">
        <v>6</v>
      </c>
      <c r="V130" s="404">
        <v>1.4</v>
      </c>
      <c r="W130" s="408">
        <v>415</v>
      </c>
    </row>
    <row r="131" spans="1:23" x14ac:dyDescent="0.2">
      <c r="A131" s="409"/>
      <c r="B131" s="373">
        <v>2021</v>
      </c>
      <c r="C131" s="372">
        <v>99</v>
      </c>
      <c r="D131" s="335">
        <v>48.3</v>
      </c>
      <c r="E131" s="372">
        <v>56</v>
      </c>
      <c r="F131" s="335">
        <v>27.3</v>
      </c>
      <c r="G131" s="372">
        <v>35</v>
      </c>
      <c r="H131" s="335">
        <v>17.100000000000001</v>
      </c>
      <c r="I131" s="372">
        <v>15</v>
      </c>
      <c r="J131" s="335">
        <v>7.3</v>
      </c>
      <c r="K131" s="403">
        <v>205</v>
      </c>
      <c r="L131" s="404">
        <v>38.5</v>
      </c>
      <c r="M131" s="369">
        <v>133</v>
      </c>
      <c r="N131" s="370">
        <v>25.6</v>
      </c>
      <c r="O131" s="369">
        <v>93</v>
      </c>
      <c r="P131" s="370">
        <v>17.899999999999999</v>
      </c>
      <c r="Q131" s="369">
        <v>88</v>
      </c>
      <c r="R131" s="370">
        <v>17</v>
      </c>
      <c r="S131" s="403">
        <v>519</v>
      </c>
      <c r="T131" s="404">
        <v>97.6</v>
      </c>
      <c r="U131" s="403">
        <v>13</v>
      </c>
      <c r="V131" s="404">
        <v>2.4</v>
      </c>
      <c r="W131" s="408">
        <v>532</v>
      </c>
    </row>
    <row r="132" spans="1:23" x14ac:dyDescent="0.2">
      <c r="A132" s="409"/>
      <c r="B132" s="375" t="s">
        <v>141</v>
      </c>
      <c r="C132" s="405">
        <v>257</v>
      </c>
      <c r="D132" s="406">
        <v>44.3</v>
      </c>
      <c r="E132" s="405">
        <v>167</v>
      </c>
      <c r="F132" s="406">
        <v>28.8</v>
      </c>
      <c r="G132" s="405">
        <v>80</v>
      </c>
      <c r="H132" s="406">
        <v>13.8</v>
      </c>
      <c r="I132" s="405">
        <v>76</v>
      </c>
      <c r="J132" s="406">
        <v>13.1</v>
      </c>
      <c r="K132" s="405">
        <v>580</v>
      </c>
      <c r="L132" s="406">
        <v>40.200000000000003</v>
      </c>
      <c r="M132" s="405">
        <v>327</v>
      </c>
      <c r="N132" s="406">
        <v>23.1</v>
      </c>
      <c r="O132" s="405">
        <v>274</v>
      </c>
      <c r="P132" s="406">
        <v>19.3</v>
      </c>
      <c r="Q132" s="405">
        <v>237</v>
      </c>
      <c r="R132" s="406">
        <v>16.7</v>
      </c>
      <c r="S132" s="405">
        <v>1418</v>
      </c>
      <c r="T132" s="406">
        <v>98.4</v>
      </c>
      <c r="U132" s="405">
        <v>23</v>
      </c>
      <c r="V132" s="406">
        <v>1.6</v>
      </c>
      <c r="W132" s="410">
        <v>1441</v>
      </c>
    </row>
    <row r="133" spans="1:23" x14ac:dyDescent="0.2">
      <c r="A133" s="409" t="s">
        <v>63</v>
      </c>
      <c r="B133" s="373">
        <v>2019</v>
      </c>
      <c r="C133" s="372">
        <v>3</v>
      </c>
      <c r="D133" s="335">
        <v>9.1</v>
      </c>
      <c r="E133" s="372">
        <v>6</v>
      </c>
      <c r="F133" s="335">
        <v>18.2</v>
      </c>
      <c r="G133" s="372">
        <v>14</v>
      </c>
      <c r="H133" s="335">
        <v>42.4</v>
      </c>
      <c r="I133" s="372">
        <v>10</v>
      </c>
      <c r="J133" s="335">
        <v>30.3</v>
      </c>
      <c r="K133" s="403">
        <v>33</v>
      </c>
      <c r="L133" s="404">
        <v>13.1</v>
      </c>
      <c r="M133" s="369">
        <v>44</v>
      </c>
      <c r="N133" s="370">
        <v>20.5</v>
      </c>
      <c r="O133" s="369">
        <v>94</v>
      </c>
      <c r="P133" s="370">
        <v>43.7</v>
      </c>
      <c r="Q133" s="369">
        <v>44</v>
      </c>
      <c r="R133" s="370">
        <v>20.5</v>
      </c>
      <c r="S133" s="403">
        <v>215</v>
      </c>
      <c r="T133" s="404">
        <v>85.7</v>
      </c>
      <c r="U133" s="403">
        <v>36</v>
      </c>
      <c r="V133" s="404">
        <v>14.3</v>
      </c>
      <c r="W133" s="412">
        <v>251</v>
      </c>
    </row>
    <row r="134" spans="1:23" x14ac:dyDescent="0.2">
      <c r="A134" s="409"/>
      <c r="B134" s="373">
        <v>2020</v>
      </c>
      <c r="C134" s="372">
        <v>3</v>
      </c>
      <c r="D134" s="335">
        <v>27.3</v>
      </c>
      <c r="E134" s="376"/>
      <c r="F134" s="350"/>
      <c r="G134" s="376"/>
      <c r="H134" s="350"/>
      <c r="I134" s="372">
        <v>4</v>
      </c>
      <c r="J134" s="335">
        <v>36.4</v>
      </c>
      <c r="K134" s="403">
        <v>11</v>
      </c>
      <c r="L134" s="404">
        <v>23.4</v>
      </c>
      <c r="M134" s="369">
        <v>13</v>
      </c>
      <c r="N134" s="370">
        <v>28.3</v>
      </c>
      <c r="O134" s="369">
        <v>11</v>
      </c>
      <c r="P134" s="370">
        <v>23.9</v>
      </c>
      <c r="Q134" s="369">
        <v>11</v>
      </c>
      <c r="R134" s="370">
        <v>23.9</v>
      </c>
      <c r="S134" s="403">
        <v>46</v>
      </c>
      <c r="T134" s="404">
        <v>97.9</v>
      </c>
      <c r="U134" s="402"/>
      <c r="V134" s="371"/>
      <c r="W134" s="411"/>
    </row>
    <row r="135" spans="1:23" x14ac:dyDescent="0.2">
      <c r="A135" s="409"/>
      <c r="B135" s="373">
        <v>2021</v>
      </c>
      <c r="C135" s="372"/>
      <c r="D135" s="335"/>
      <c r="E135" s="372"/>
      <c r="F135" s="335"/>
      <c r="G135" s="372"/>
      <c r="H135" s="335"/>
      <c r="I135" s="372"/>
      <c r="J135" s="335"/>
      <c r="K135" s="403"/>
      <c r="L135" s="404"/>
      <c r="M135" s="369"/>
      <c r="N135" s="370"/>
      <c r="O135" s="369"/>
      <c r="P135" s="370"/>
      <c r="Q135" s="369"/>
      <c r="R135" s="370"/>
      <c r="S135" s="403"/>
      <c r="T135" s="404"/>
      <c r="U135" s="403"/>
      <c r="V135" s="404"/>
      <c r="W135" s="408"/>
    </row>
    <row r="136" spans="1:23" x14ac:dyDescent="0.2">
      <c r="A136" s="409"/>
      <c r="B136" s="375" t="s">
        <v>141</v>
      </c>
      <c r="C136" s="405">
        <v>6</v>
      </c>
      <c r="D136" s="406">
        <v>13.6</v>
      </c>
      <c r="E136" s="405">
        <v>6</v>
      </c>
      <c r="F136" s="406">
        <v>13.6</v>
      </c>
      <c r="G136" s="405">
        <v>14</v>
      </c>
      <c r="H136" s="406">
        <v>31.8</v>
      </c>
      <c r="I136" s="405">
        <v>14</v>
      </c>
      <c r="J136" s="406">
        <v>31.8</v>
      </c>
      <c r="K136" s="405">
        <v>44</v>
      </c>
      <c r="L136" s="406">
        <v>14.8</v>
      </c>
      <c r="M136" s="405">
        <v>57</v>
      </c>
      <c r="N136" s="406">
        <v>21.8</v>
      </c>
      <c r="O136" s="405">
        <v>105</v>
      </c>
      <c r="P136" s="406">
        <v>40.200000000000003</v>
      </c>
      <c r="Q136" s="405">
        <v>55</v>
      </c>
      <c r="R136" s="406">
        <v>21.1</v>
      </c>
      <c r="S136" s="405">
        <v>261</v>
      </c>
      <c r="T136" s="406">
        <v>87.6</v>
      </c>
      <c r="U136" s="405">
        <v>36</v>
      </c>
      <c r="V136" s="406">
        <v>12.1</v>
      </c>
      <c r="W136" s="410">
        <v>298</v>
      </c>
    </row>
    <row r="137" spans="1:23" x14ac:dyDescent="0.2">
      <c r="A137" s="409" t="s">
        <v>65</v>
      </c>
      <c r="B137" s="373">
        <v>2019</v>
      </c>
      <c r="C137" s="372">
        <v>4</v>
      </c>
      <c r="D137" s="335">
        <v>26.7</v>
      </c>
      <c r="E137" s="376"/>
      <c r="F137" s="350"/>
      <c r="G137" s="376"/>
      <c r="H137" s="350"/>
      <c r="I137" s="372">
        <v>6</v>
      </c>
      <c r="J137" s="335">
        <v>40</v>
      </c>
      <c r="K137" s="403">
        <v>15</v>
      </c>
      <c r="L137" s="404">
        <v>14.3</v>
      </c>
      <c r="M137" s="369">
        <v>26</v>
      </c>
      <c r="N137" s="370">
        <v>29.2</v>
      </c>
      <c r="O137" s="369">
        <v>20</v>
      </c>
      <c r="P137" s="370">
        <v>22.5</v>
      </c>
      <c r="Q137" s="369">
        <v>28</v>
      </c>
      <c r="R137" s="370">
        <v>31.5</v>
      </c>
      <c r="S137" s="403">
        <v>89</v>
      </c>
      <c r="T137" s="404">
        <v>84.8</v>
      </c>
      <c r="U137" s="403">
        <v>16</v>
      </c>
      <c r="V137" s="404">
        <v>15.2</v>
      </c>
      <c r="W137" s="408">
        <v>105</v>
      </c>
    </row>
    <row r="138" spans="1:23" x14ac:dyDescent="0.2">
      <c r="A138" s="409"/>
      <c r="B138" s="373">
        <v>2020</v>
      </c>
      <c r="C138" s="376"/>
      <c r="D138" s="350"/>
      <c r="E138" s="376"/>
      <c r="F138" s="350"/>
      <c r="G138" s="372">
        <v>5</v>
      </c>
      <c r="H138" s="335">
        <v>19.2</v>
      </c>
      <c r="I138" s="372">
        <v>17</v>
      </c>
      <c r="J138" s="335">
        <v>65.400000000000006</v>
      </c>
      <c r="K138" s="403">
        <v>26</v>
      </c>
      <c r="L138" s="404">
        <v>12.6</v>
      </c>
      <c r="M138" s="369">
        <v>44</v>
      </c>
      <c r="N138" s="370">
        <v>23.8</v>
      </c>
      <c r="O138" s="369">
        <v>24</v>
      </c>
      <c r="P138" s="370">
        <v>13</v>
      </c>
      <c r="Q138" s="369">
        <v>91</v>
      </c>
      <c r="R138" s="370">
        <v>49.2</v>
      </c>
      <c r="S138" s="403">
        <v>185</v>
      </c>
      <c r="T138" s="404">
        <v>89.8</v>
      </c>
      <c r="U138" s="403">
        <v>21</v>
      </c>
      <c r="V138" s="404">
        <v>10.199999999999999</v>
      </c>
      <c r="W138" s="408">
        <v>206</v>
      </c>
    </row>
    <row r="139" spans="1:23" x14ac:dyDescent="0.2">
      <c r="A139" s="409"/>
      <c r="B139" s="373">
        <v>2021</v>
      </c>
      <c r="C139" s="376"/>
      <c r="D139" s="350"/>
      <c r="E139" s="376"/>
      <c r="F139" s="350"/>
      <c r="G139" s="372">
        <v>8</v>
      </c>
      <c r="H139" s="335">
        <v>25</v>
      </c>
      <c r="I139" s="372">
        <v>17</v>
      </c>
      <c r="J139" s="335">
        <v>53.1</v>
      </c>
      <c r="K139" s="403">
        <v>32</v>
      </c>
      <c r="L139" s="404">
        <v>11.4</v>
      </c>
      <c r="M139" s="369">
        <v>52</v>
      </c>
      <c r="N139" s="370">
        <v>21.7</v>
      </c>
      <c r="O139" s="369">
        <v>34</v>
      </c>
      <c r="P139" s="370">
        <v>14.2</v>
      </c>
      <c r="Q139" s="369">
        <v>122</v>
      </c>
      <c r="R139" s="370">
        <v>50.8</v>
      </c>
      <c r="S139" s="403">
        <v>240</v>
      </c>
      <c r="T139" s="404">
        <v>85.7</v>
      </c>
      <c r="U139" s="403">
        <v>40</v>
      </c>
      <c r="V139" s="404">
        <v>14.3</v>
      </c>
      <c r="W139" s="408">
        <v>280</v>
      </c>
    </row>
    <row r="140" spans="1:23" ht="13.5" thickBot="1" x14ac:dyDescent="0.25">
      <c r="A140" s="409"/>
      <c r="B140" s="375" t="s">
        <v>141</v>
      </c>
      <c r="C140" s="405">
        <v>4</v>
      </c>
      <c r="D140" s="406">
        <v>5.5</v>
      </c>
      <c r="E140" s="405">
        <v>0</v>
      </c>
      <c r="F140" s="406">
        <v>0</v>
      </c>
      <c r="G140" s="405">
        <v>13</v>
      </c>
      <c r="H140" s="406">
        <v>17.8</v>
      </c>
      <c r="I140" s="405">
        <v>40</v>
      </c>
      <c r="J140" s="406">
        <v>54.8</v>
      </c>
      <c r="K140" s="405">
        <v>73</v>
      </c>
      <c r="L140" s="406">
        <v>12.4</v>
      </c>
      <c r="M140" s="405">
        <v>122</v>
      </c>
      <c r="N140" s="406">
        <v>23.7</v>
      </c>
      <c r="O140" s="405">
        <v>78</v>
      </c>
      <c r="P140" s="406">
        <v>15.2</v>
      </c>
      <c r="Q140" s="405">
        <v>241</v>
      </c>
      <c r="R140" s="406">
        <v>46.9</v>
      </c>
      <c r="S140" s="405">
        <v>514</v>
      </c>
      <c r="T140" s="406">
        <v>87</v>
      </c>
      <c r="U140" s="405">
        <v>77</v>
      </c>
      <c r="V140" s="406">
        <v>13</v>
      </c>
      <c r="W140" s="410">
        <v>591</v>
      </c>
    </row>
    <row r="141" spans="1:23" x14ac:dyDescent="0.2">
      <c r="A141" s="518" t="s">
        <v>156</v>
      </c>
      <c r="B141" s="519"/>
      <c r="C141" s="405">
        <v>7680</v>
      </c>
      <c r="D141" s="406">
        <v>33.200000000000003</v>
      </c>
      <c r="E141" s="405">
        <v>5303</v>
      </c>
      <c r="F141" s="406">
        <v>22.9</v>
      </c>
      <c r="G141" s="405">
        <v>4863</v>
      </c>
      <c r="H141" s="406">
        <v>21</v>
      </c>
      <c r="I141" s="405">
        <v>5275</v>
      </c>
      <c r="J141" s="406">
        <v>22.8</v>
      </c>
      <c r="K141" s="405">
        <v>23141</v>
      </c>
      <c r="L141" s="406">
        <v>40.6</v>
      </c>
      <c r="M141" s="405">
        <v>14007</v>
      </c>
      <c r="N141" s="406">
        <v>25.4</v>
      </c>
      <c r="O141" s="405">
        <v>9107</v>
      </c>
      <c r="P141" s="406">
        <v>16.5</v>
      </c>
      <c r="Q141" s="405">
        <v>8979</v>
      </c>
      <c r="R141" s="406">
        <v>16.3</v>
      </c>
      <c r="S141" s="405">
        <v>55234</v>
      </c>
      <c r="T141" s="406">
        <v>96.9</v>
      </c>
      <c r="U141" s="405">
        <v>1782</v>
      </c>
      <c r="V141" s="406">
        <v>3.1</v>
      </c>
      <c r="W141" s="410">
        <v>57019</v>
      </c>
    </row>
    <row r="143" spans="1:23" x14ac:dyDescent="0.2">
      <c r="A143" s="183" t="s">
        <v>157</v>
      </c>
      <c r="B143" s="69"/>
      <c r="C143" s="69"/>
      <c r="D143" s="69"/>
      <c r="E143" s="69"/>
      <c r="F143" s="69"/>
      <c r="G143" s="69"/>
      <c r="H143" s="69"/>
      <c r="I143" s="69"/>
    </row>
    <row r="144" spans="1:23" x14ac:dyDescent="0.2">
      <c r="A144" s="98" t="s">
        <v>177</v>
      </c>
    </row>
    <row r="145" spans="1:3" x14ac:dyDescent="0.2">
      <c r="A145" s="214" t="s">
        <v>164</v>
      </c>
    </row>
    <row r="146" spans="1:3" x14ac:dyDescent="0.2">
      <c r="A146" s="214" t="s">
        <v>165</v>
      </c>
    </row>
    <row r="147" spans="1:3" x14ac:dyDescent="0.2">
      <c r="C147" s="58"/>
    </row>
  </sheetData>
  <mergeCells count="19">
    <mergeCell ref="U5:V7"/>
    <mergeCell ref="W5:W7"/>
    <mergeCell ref="C6:L6"/>
    <mergeCell ref="M6:R6"/>
    <mergeCell ref="S6:T7"/>
    <mergeCell ref="C7:D7"/>
    <mergeCell ref="E7:F7"/>
    <mergeCell ref="G7:H7"/>
    <mergeCell ref="I7:J7"/>
    <mergeCell ref="K7:L7"/>
    <mergeCell ref="M7:N7"/>
    <mergeCell ref="O7:P7"/>
    <mergeCell ref="Q7:R7"/>
    <mergeCell ref="A141:B141"/>
    <mergeCell ref="A1:K1"/>
    <mergeCell ref="A5:A8"/>
    <mergeCell ref="B5:B8"/>
    <mergeCell ref="C5:T5"/>
    <mergeCell ref="A2:N4"/>
  </mergeCells>
  <phoneticPr fontId="9" type="noConversion"/>
  <conditionalFormatting sqref="A112:B112 B109:B111 B9:W11 W12 A12:B108 U107:W107">
    <cfRule type="expression" dxfId="610" priority="78">
      <formula>IF($B9="Total",1,0)</formula>
    </cfRule>
  </conditionalFormatting>
  <conditionalFormatting sqref="A12:A40 A42:A72 A114:A115 A118:A119 A122:A123 A110:A111 A74:A108">
    <cfRule type="expression" dxfId="609" priority="74">
      <formula>IF(OR($B11="Organisation",$B12="Total",$B11="Total"),0,1)</formula>
    </cfRule>
  </conditionalFormatting>
  <conditionalFormatting sqref="A41 A73 A113 A117 A121 A124">
    <cfRule type="expression" dxfId="608" priority="260">
      <formula>IF(OR(#REF!="Organisation",$B41="Total",#REF!="Total"),0,1)</formula>
    </cfRule>
  </conditionalFormatting>
  <conditionalFormatting sqref="A109">
    <cfRule type="expression" dxfId="607" priority="279">
      <formula>IF(OR($B104="Organisation",$B109="Total",$B104="Total"),0,1)</formula>
    </cfRule>
  </conditionalFormatting>
  <conditionalFormatting sqref="A109:A111">
    <cfRule type="expression" dxfId="606" priority="72">
      <formula>IF($B109="Total",1,0)</formula>
    </cfRule>
  </conditionalFormatting>
  <conditionalFormatting sqref="B113:B115 A116:B116">
    <cfRule type="expression" dxfId="605" priority="69">
      <formula>IF($B113="Total",1,0)</formula>
    </cfRule>
  </conditionalFormatting>
  <conditionalFormatting sqref="A113:A115">
    <cfRule type="expression" dxfId="604" priority="67">
      <formula>IF($B113="Total",1,0)</formula>
    </cfRule>
  </conditionalFormatting>
  <conditionalFormatting sqref="A120:B120 B117:B119">
    <cfRule type="expression" dxfId="603" priority="64">
      <formula>IF($B117="Total",1,0)</formula>
    </cfRule>
  </conditionalFormatting>
  <conditionalFormatting sqref="A117:A119">
    <cfRule type="expression" dxfId="602" priority="62">
      <formula>IF($B117="Total",1,0)</formula>
    </cfRule>
  </conditionalFormatting>
  <conditionalFormatting sqref="B121:B123">
    <cfRule type="expression" dxfId="601" priority="59">
      <formula>IF($B121="Total",1,0)</formula>
    </cfRule>
  </conditionalFormatting>
  <conditionalFormatting sqref="A121:A123">
    <cfRule type="expression" dxfId="600" priority="57">
      <formula>IF($B121="Total",1,0)</formula>
    </cfRule>
  </conditionalFormatting>
  <conditionalFormatting sqref="A124:B124 A128:B128 B125:B127">
    <cfRule type="expression" dxfId="599" priority="54">
      <formula>IF($B124="Total",1,0)</formula>
    </cfRule>
  </conditionalFormatting>
  <conditionalFormatting sqref="A125:A127">
    <cfRule type="expression" dxfId="598" priority="52">
      <formula>IF($B125="Total",1,0)</formula>
    </cfRule>
  </conditionalFormatting>
  <conditionalFormatting sqref="A125:A127">
    <cfRule type="expression" dxfId="597" priority="51">
      <formula>IF(OR($B124="Organisation",$B125="Total",$B124="Total"),0,1)</formula>
    </cfRule>
  </conditionalFormatting>
  <conditionalFormatting sqref="A116 A120">
    <cfRule type="expression" dxfId="596" priority="490">
      <formula>IF(OR($B112="Organisation",$B116="Total",$B112="Total"),0,1)</formula>
    </cfRule>
  </conditionalFormatting>
  <conditionalFormatting sqref="A128">
    <cfRule type="expression" dxfId="595" priority="500">
      <formula>IF(OR(#REF!="Organisation",$B128="Total",#REF!="Total"),0,1)</formula>
    </cfRule>
  </conditionalFormatting>
  <conditionalFormatting sqref="A132:B132 B129:B131">
    <cfRule type="expression" dxfId="594" priority="49">
      <formula>IF($B129="Total",1,0)</formula>
    </cfRule>
  </conditionalFormatting>
  <conditionalFormatting sqref="A129:A131">
    <cfRule type="expression" dxfId="593" priority="48">
      <formula>IF($B129="Total",1,0)</formula>
    </cfRule>
  </conditionalFormatting>
  <conditionalFormatting sqref="A129:A131">
    <cfRule type="expression" dxfId="592" priority="47">
      <formula>IF(OR($B128="Organisation",$B129="Total",$B128="Total"),0,1)</formula>
    </cfRule>
  </conditionalFormatting>
  <conditionalFormatting sqref="A132">
    <cfRule type="expression" dxfId="591" priority="50">
      <formula>IF(OR(#REF!="Organisation",$B132="Total",#REF!="Total"),0,1)</formula>
    </cfRule>
  </conditionalFormatting>
  <conditionalFormatting sqref="A136:B136 B133:J135 M133:R135 W133 U134:W134">
    <cfRule type="expression" dxfId="590" priority="45">
      <formula>IF($B133="Total",1,0)</formula>
    </cfRule>
  </conditionalFormatting>
  <conditionalFormatting sqref="A133:A135">
    <cfRule type="expression" dxfId="589" priority="44">
      <formula>IF($B133="Total",1,0)</formula>
    </cfRule>
  </conditionalFormatting>
  <conditionalFormatting sqref="A133:A135">
    <cfRule type="expression" dxfId="588" priority="43">
      <formula>IF(OR($B132="Organisation",$B133="Total",$B132="Total"),0,1)</formula>
    </cfRule>
  </conditionalFormatting>
  <conditionalFormatting sqref="A136">
    <cfRule type="expression" dxfId="587" priority="46">
      <formula>IF(OR(#REF!="Organisation",$B136="Total",#REF!="Total"),0,1)</formula>
    </cfRule>
  </conditionalFormatting>
  <conditionalFormatting sqref="A140:B140 B137:J139 M137:R139">
    <cfRule type="expression" dxfId="586" priority="41">
      <formula>IF($B137="Total",1,0)</formula>
    </cfRule>
  </conditionalFormatting>
  <conditionalFormatting sqref="A137:A139">
    <cfRule type="expression" dxfId="585" priority="40">
      <formula>IF($B137="Total",1,0)</formula>
    </cfRule>
  </conditionalFormatting>
  <conditionalFormatting sqref="A137:A139">
    <cfRule type="expression" dxfId="584" priority="39">
      <formula>IF(OR($B136="Organisation",$B137="Total",$B136="Total"),0,1)</formula>
    </cfRule>
  </conditionalFormatting>
  <conditionalFormatting sqref="A140">
    <cfRule type="expression" dxfId="583" priority="42">
      <formula>IF(OR(#REF!="Organisation",$B140="Total",#REF!="Total"),0,1)</formula>
    </cfRule>
  </conditionalFormatting>
  <conditionalFormatting sqref="A112">
    <cfRule type="expression" dxfId="582" priority="524">
      <formula>IF(OR($B103="Organisation",$B112="Total",$B103="Total"),0,1)</formula>
    </cfRule>
  </conditionalFormatting>
  <conditionalFormatting sqref="C9">
    <cfRule type="cellIs" dxfId="581" priority="38" operator="lessThan">
      <formula>3</formula>
    </cfRule>
  </conditionalFormatting>
  <conditionalFormatting sqref="A141">
    <cfRule type="expression" dxfId="580" priority="585">
      <formula>IF($A141="Total",1,0)</formula>
    </cfRule>
  </conditionalFormatting>
  <conditionalFormatting sqref="C12:D12">
    <cfRule type="expression" dxfId="579" priority="37">
      <formula>IF($A12="Total",1,0)</formula>
    </cfRule>
  </conditionalFormatting>
  <conditionalFormatting sqref="E12:J12 W12">
    <cfRule type="expression" dxfId="578" priority="33">
      <formula>IF($A12="Total",1,0)</formula>
    </cfRule>
  </conditionalFormatting>
  <conditionalFormatting sqref="K12:V12">
    <cfRule type="expression" dxfId="577" priority="32">
      <formula>IF($A12="Total",1,0)</formula>
    </cfRule>
  </conditionalFormatting>
  <conditionalFormatting sqref="C13:W15 C17:W19 C21:W23 C25:W27 C29:W31 C33:W35 C37:W39 C41:W43 C45:W47 C49:W51 C53:W55 C57:W59 C61:W63 C65:W67 C69:W71 C73:W75 C77:W79 C81:W83 C85:W87 C89:W91 C93:W95 C97:W99 C101:W103 W16 W20 W24 W28 W32 W36 W40 W44 W48 W52 W56 W60 W64 W68 W72 W76 W80 W84 W88 W92 W96 W100 W104">
    <cfRule type="expression" dxfId="576" priority="31">
      <formula>IF($B13="Total",1,0)</formula>
    </cfRule>
  </conditionalFormatting>
  <conditionalFormatting sqref="C13 C17 C21 C25 C29 C33 C37 C41 C45 C49 C53 C57 C61 C65 C69 C73 C77 C81 C85 C89 C93 C97 C101">
    <cfRule type="cellIs" dxfId="575" priority="30" operator="lessThan">
      <formula>3</formula>
    </cfRule>
  </conditionalFormatting>
  <conditionalFormatting sqref="C16:D16 C20:D20 C24:D24 C28:D28 C32:D32 C36:D36 C40:D40 C44:D44 C48:D48 C52:D52 C56:D56 C60:D60 C64:D64 C68:D68 C72:D72 C76:D76 C80:D80 C84:D84 C88:D88 C92:D92 C96:D96 C100:D100 C104:D104">
    <cfRule type="expression" dxfId="574" priority="29">
      <formula>IF($A16="Total",1,0)</formula>
    </cfRule>
  </conditionalFormatting>
  <conditionalFormatting sqref="E16:J16 E20:J20 E24:J24 E28:J28 E32:J32 E36:J36 E40:J40 E44:J44 E48:J48 E52:J52 E56:J56 E60:J60 E64:J64 E68:J68 E72:J72 E76:J76 E80:J80 E84:J84 E88:J88 E92:J92 E96:J96 E100:J100 E104:J104 W16 W20 W24 W28 W32 W36 W40 W44 W48 W52 W56 W60 W64 W68 W72 W76 W80 W84 W88 W92 W96 W100 W104">
    <cfRule type="expression" dxfId="573" priority="28">
      <formula>IF($A16="Total",1,0)</formula>
    </cfRule>
  </conditionalFormatting>
  <conditionalFormatting sqref="K16:V16 K20:V20 K24:V24 K28:V28 K32:V32 K36:V36 K40:V40 K44:V44 K48:V48 K52:V52 K56:V56 K60:V60 K64:V64 K68:V68 K72:V72 K76:V76 K80:V80 K84:V84 K88:V88 K92:V92 K96:V96 K100:V100 K104:V104">
    <cfRule type="expression" dxfId="572" priority="27">
      <formula>IF($A16="Total",1,0)</formula>
    </cfRule>
  </conditionalFormatting>
  <conditionalFormatting sqref="C107:T107">
    <cfRule type="expression" dxfId="571" priority="24">
      <formula>IF($B107="Total",1,0)</formula>
    </cfRule>
  </conditionalFormatting>
  <conditionalFormatting sqref="C109:W111 C113:W115 C117:W119 C121:W123 C125:W127 C129:W131 W112 W116 W120 W124 W128 W132">
    <cfRule type="expression" dxfId="570" priority="23">
      <formula>IF($B109="Total",1,0)</formula>
    </cfRule>
  </conditionalFormatting>
  <conditionalFormatting sqref="C109 C113 C117 C121 C125 C129">
    <cfRule type="cellIs" dxfId="569" priority="22" operator="lessThan">
      <formula>3</formula>
    </cfRule>
  </conditionalFormatting>
  <conditionalFormatting sqref="C112:D112 C116:D116 C120:D120 C124:D124 C128:D128 C132:D132">
    <cfRule type="expression" dxfId="568" priority="21">
      <formula>IF($A112="Total",1,0)</formula>
    </cfRule>
  </conditionalFormatting>
  <conditionalFormatting sqref="E112:J112 E116:J116 E120:J120 E124:J124 E128:J128 E132:J132 W112 W116 W120 W124 W128 W132">
    <cfRule type="expression" dxfId="567" priority="20">
      <formula>IF($A112="Total",1,0)</formula>
    </cfRule>
  </conditionalFormatting>
  <conditionalFormatting sqref="K112:V112 K116:V116 K120:V120 K124:V124 K128:V128 K132:V132">
    <cfRule type="expression" dxfId="566" priority="19">
      <formula>IF($A112="Total",1,0)</formula>
    </cfRule>
  </conditionalFormatting>
  <conditionalFormatting sqref="W108">
    <cfRule type="expression" dxfId="565" priority="18">
      <formula>IF($B108="Total",1,0)</formula>
    </cfRule>
  </conditionalFormatting>
  <conditionalFormatting sqref="C108:D108">
    <cfRule type="expression" dxfId="564" priority="17">
      <formula>IF($A108="Total",1,0)</formula>
    </cfRule>
  </conditionalFormatting>
  <conditionalFormatting sqref="E108:J108 W108">
    <cfRule type="expression" dxfId="563" priority="16">
      <formula>IF($A108="Total",1,0)</formula>
    </cfRule>
  </conditionalFormatting>
  <conditionalFormatting sqref="K108:V108">
    <cfRule type="expression" dxfId="562" priority="15">
      <formula>IF($A108="Total",1,0)</formula>
    </cfRule>
  </conditionalFormatting>
  <conditionalFormatting sqref="W136">
    <cfRule type="expression" dxfId="561" priority="14">
      <formula>IF($B136="Total",1,0)</formula>
    </cfRule>
  </conditionalFormatting>
  <conditionalFormatting sqref="C136:D136">
    <cfRule type="expression" dxfId="560" priority="13">
      <formula>IF($A136="Total",1,0)</formula>
    </cfRule>
  </conditionalFormatting>
  <conditionalFormatting sqref="E136:J136 W136">
    <cfRule type="expression" dxfId="559" priority="12">
      <formula>IF($A136="Total",1,0)</formula>
    </cfRule>
  </conditionalFormatting>
  <conditionalFormatting sqref="K136:V136">
    <cfRule type="expression" dxfId="558" priority="11">
      <formula>IF($A136="Total",1,0)</formula>
    </cfRule>
  </conditionalFormatting>
  <conditionalFormatting sqref="W140:W141">
    <cfRule type="expression" dxfId="557" priority="10">
      <formula>IF($B140="Total",1,0)</formula>
    </cfRule>
  </conditionalFormatting>
  <conditionalFormatting sqref="C140:D141">
    <cfRule type="expression" dxfId="556" priority="9">
      <formula>IF($A140="Total",1,0)</formula>
    </cfRule>
  </conditionalFormatting>
  <conditionalFormatting sqref="E140:J141 W140:W141">
    <cfRule type="expression" dxfId="555" priority="8">
      <formula>IF($A140="Total",1,0)</formula>
    </cfRule>
  </conditionalFormatting>
  <conditionalFormatting sqref="K140:V141">
    <cfRule type="expression" dxfId="554" priority="7">
      <formula>IF($A140="Total",1,0)</formula>
    </cfRule>
  </conditionalFormatting>
  <conditionalFormatting sqref="K133:L135">
    <cfRule type="expression" dxfId="553" priority="6">
      <formula>IF($B133="Total",1,0)</formula>
    </cfRule>
  </conditionalFormatting>
  <conditionalFormatting sqref="K137:L139">
    <cfRule type="expression" dxfId="552" priority="5">
      <formula>IF($B137="Total",1,0)</formula>
    </cfRule>
  </conditionalFormatting>
  <conditionalFormatting sqref="S137:W139">
    <cfRule type="expression" dxfId="551" priority="4">
      <formula>IF($B137="Total",1,0)</formula>
    </cfRule>
  </conditionalFormatting>
  <conditionalFormatting sqref="U133:V133">
    <cfRule type="expression" dxfId="550" priority="3">
      <formula>IF($B133="Total",1,0)</formula>
    </cfRule>
  </conditionalFormatting>
  <conditionalFormatting sqref="S133:T135">
    <cfRule type="expression" dxfId="549" priority="2">
      <formula>IF($B133="Total",1,0)</formula>
    </cfRule>
  </conditionalFormatting>
  <conditionalFormatting sqref="U135:W135">
    <cfRule type="expression" dxfId="548" priority="1">
      <formula>IF($B135="Total",1,0)</formula>
    </cfRule>
  </conditionalFormatting>
  <pageMargins left="0.25" right="0.25" top="0.75" bottom="0.75" header="0.3" footer="0.3"/>
  <pageSetup paperSize="9" scale="3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C115"/>
  <sheetViews>
    <sheetView showGridLines="0" showRowColHeaders="0" zoomScaleNormal="100" workbookViewId="0">
      <selection sqref="A1:AA1"/>
    </sheetView>
  </sheetViews>
  <sheetFormatPr defaultColWidth="8.7109375" defaultRowHeight="12.75" x14ac:dyDescent="0.2"/>
  <cols>
    <col min="1" max="1" width="8.7109375" style="1" customWidth="1"/>
    <col min="2" max="2" width="12.42578125" style="1" bestFit="1" customWidth="1"/>
    <col min="3" max="14" width="8.7109375" style="1" customWidth="1"/>
    <col min="15" max="15" width="8.7109375" style="81" customWidth="1"/>
    <col min="16" max="28" width="8.7109375" style="1" customWidth="1"/>
    <col min="29" max="29" width="1.85546875" style="1" customWidth="1"/>
    <col min="30" max="30" width="3" style="1" customWidth="1"/>
    <col min="31" max="33" width="3.140625" style="1" customWidth="1"/>
    <col min="34" max="34" width="3" style="1" customWidth="1"/>
    <col min="35" max="35" width="2.85546875" style="1" customWidth="1"/>
    <col min="36" max="36" width="11.140625" style="1" customWidth="1"/>
    <col min="37" max="37" width="16.140625" style="1" customWidth="1"/>
    <col min="38" max="38" width="14.42578125" style="1" customWidth="1"/>
    <col min="39" max="39" width="15.28515625" style="1" customWidth="1"/>
    <col min="40" max="40" width="11" style="1" customWidth="1"/>
    <col min="41" max="41" width="11.5703125" style="1" customWidth="1"/>
    <col min="42" max="42" width="11" style="1" customWidth="1"/>
    <col min="43" max="43" width="13.5703125" style="1" customWidth="1"/>
    <col min="44" max="44" width="16.85546875" style="1" customWidth="1"/>
    <col min="45" max="45" width="14.5703125" style="1" customWidth="1"/>
    <col min="46" max="46" width="16.28515625" style="1" customWidth="1"/>
    <col min="47" max="47" width="16.140625" style="1" customWidth="1"/>
    <col min="48" max="48" width="14.42578125" style="1" customWidth="1"/>
    <col min="49" max="49" width="15.28515625" style="1" customWidth="1"/>
    <col min="50" max="50" width="12.85546875" style="1" customWidth="1"/>
    <col min="51" max="51" width="11.42578125" style="1" customWidth="1"/>
    <col min="52" max="52" width="11" style="1" customWidth="1"/>
    <col min="53" max="53" width="11.5703125" style="1" customWidth="1"/>
    <col min="54" max="54" width="11" style="1" customWidth="1"/>
    <col min="55" max="55" width="13.5703125" style="1" customWidth="1"/>
    <col min="56" max="56" width="16.85546875" style="1" customWidth="1"/>
    <col min="57" max="57" width="14.5703125" style="1" customWidth="1"/>
    <col min="58" max="58" width="16.28515625" style="1" customWidth="1"/>
    <col min="59" max="59" width="16.140625" style="1" customWidth="1"/>
    <col min="60" max="60" width="19.42578125" style="1" customWidth="1"/>
    <col min="61" max="61" width="20.28515625" style="1" customWidth="1"/>
    <col min="62" max="62" width="17.85546875" style="1" customWidth="1"/>
    <col min="63" max="63" width="16.42578125" style="1" customWidth="1"/>
    <col min="64" max="64" width="16" style="1" customWidth="1"/>
    <col min="65" max="65" width="16.5703125" style="1" customWidth="1"/>
    <col min="66" max="66" width="16" style="1" customWidth="1"/>
    <col min="67" max="67" width="18.5703125" style="1" customWidth="1"/>
    <col min="68" max="68" width="21.85546875" style="1" customWidth="1"/>
    <col min="69" max="69" width="19.5703125" style="1" customWidth="1"/>
    <col min="70" max="70" width="21.42578125" style="1" customWidth="1"/>
    <col min="71" max="71" width="21.28515625" style="1" bestFit="1" customWidth="1"/>
    <col min="72" max="16384" width="8.7109375" style="1"/>
  </cols>
  <sheetData>
    <row r="1" spans="1:29" ht="18" customHeight="1" x14ac:dyDescent="0.2">
      <c r="A1" s="502" t="s">
        <v>108</v>
      </c>
      <c r="B1" s="508"/>
      <c r="C1" s="508"/>
      <c r="D1" s="508"/>
      <c r="E1" s="508"/>
      <c r="F1" s="508"/>
      <c r="G1" s="508"/>
      <c r="H1" s="508"/>
      <c r="I1" s="508"/>
      <c r="J1" s="508"/>
      <c r="K1" s="508"/>
      <c r="L1" s="508"/>
      <c r="M1" s="508"/>
      <c r="N1" s="508"/>
      <c r="O1" s="508"/>
      <c r="P1" s="508"/>
      <c r="Q1" s="508"/>
      <c r="R1" s="508"/>
      <c r="S1" s="508"/>
      <c r="T1" s="508"/>
      <c r="U1" s="508"/>
      <c r="V1" s="508"/>
      <c r="W1" s="508"/>
      <c r="X1" s="508"/>
      <c r="Y1" s="508"/>
      <c r="Z1" s="508"/>
      <c r="AA1" s="508"/>
      <c r="AB1" s="25"/>
      <c r="AC1" s="4"/>
    </row>
    <row r="2" spans="1:29" ht="18" customHeight="1" x14ac:dyDescent="0.2">
      <c r="A2" s="504" t="s">
        <v>178</v>
      </c>
      <c r="B2" s="504"/>
      <c r="C2" s="504"/>
      <c r="D2" s="504"/>
      <c r="E2" s="504"/>
      <c r="F2" s="504"/>
      <c r="G2" s="504"/>
      <c r="H2" s="504"/>
      <c r="I2" s="504"/>
      <c r="J2" s="504"/>
      <c r="K2" s="504"/>
      <c r="L2" s="504"/>
      <c r="M2" s="504"/>
      <c r="N2" s="504"/>
      <c r="O2" s="504"/>
      <c r="P2" s="504"/>
      <c r="Q2" s="504"/>
      <c r="R2" s="504"/>
      <c r="S2" s="504"/>
      <c r="T2" s="504"/>
      <c r="U2" s="504"/>
      <c r="V2" s="504"/>
      <c r="W2" s="504"/>
      <c r="X2" s="504"/>
      <c r="Y2" s="504"/>
      <c r="Z2" s="504"/>
      <c r="AA2" s="504"/>
      <c r="AB2" s="504"/>
      <c r="AC2" s="504"/>
    </row>
    <row r="3" spans="1:29" x14ac:dyDescent="0.2">
      <c r="A3" s="504" t="s">
        <v>179</v>
      </c>
      <c r="B3" s="504"/>
      <c r="C3" s="504"/>
      <c r="D3" s="504"/>
      <c r="E3" s="504"/>
      <c r="F3" s="504"/>
      <c r="G3" s="504"/>
      <c r="H3" s="504"/>
      <c r="I3" s="504"/>
      <c r="J3" s="504"/>
      <c r="K3" s="504"/>
      <c r="L3" s="504"/>
      <c r="M3" s="504"/>
      <c r="N3" s="504"/>
      <c r="O3" s="504"/>
      <c r="P3" s="504"/>
      <c r="Q3" s="504"/>
      <c r="R3" s="504"/>
      <c r="S3" s="504"/>
      <c r="T3" s="504"/>
      <c r="U3" s="55"/>
      <c r="V3" s="55"/>
      <c r="W3" s="55"/>
      <c r="X3" s="55"/>
      <c r="Y3" s="55"/>
      <c r="Z3" s="55"/>
      <c r="AA3" s="55"/>
      <c r="AB3" s="26"/>
      <c r="AC3" s="11"/>
    </row>
    <row r="4" spans="1:29" ht="31.5" customHeight="1" x14ac:dyDescent="0.2">
      <c r="A4" s="504" t="s">
        <v>180</v>
      </c>
      <c r="B4" s="504"/>
      <c r="C4" s="504"/>
      <c r="D4" s="504"/>
      <c r="E4" s="504"/>
      <c r="F4" s="504"/>
      <c r="G4" s="504"/>
      <c r="H4" s="504"/>
      <c r="I4" s="504"/>
      <c r="J4" s="504"/>
      <c r="K4" s="504"/>
      <c r="L4" s="504"/>
      <c r="M4" s="504"/>
      <c r="N4" s="504"/>
      <c r="O4" s="504"/>
      <c r="P4" s="504"/>
      <c r="Q4" s="504"/>
      <c r="R4" s="504"/>
      <c r="S4" s="504"/>
      <c r="T4" s="504"/>
      <c r="U4" s="504"/>
      <c r="V4" s="50"/>
      <c r="W4" s="50"/>
      <c r="X4" s="50"/>
      <c r="Y4" s="50"/>
      <c r="Z4" s="50"/>
      <c r="AA4" s="50"/>
      <c r="AB4" s="50"/>
      <c r="AC4" s="11"/>
    </row>
    <row r="5" spans="1:29" x14ac:dyDescent="0.2">
      <c r="A5" s="21"/>
      <c r="B5" s="21"/>
      <c r="C5" s="21"/>
      <c r="D5" s="21"/>
      <c r="E5" s="21"/>
      <c r="F5" s="21"/>
      <c r="G5" s="21"/>
      <c r="H5" s="21"/>
      <c r="I5" s="21"/>
      <c r="J5" s="55"/>
      <c r="K5" s="55"/>
      <c r="L5" s="55"/>
      <c r="M5" s="80"/>
      <c r="N5" s="80"/>
      <c r="O5" s="102"/>
      <c r="P5" s="80"/>
      <c r="Q5" s="80"/>
      <c r="R5" s="80"/>
      <c r="S5" s="80"/>
      <c r="T5" s="80"/>
      <c r="U5" s="80"/>
      <c r="V5" s="80"/>
      <c r="W5" s="80"/>
      <c r="X5" s="80"/>
      <c r="Y5" s="80"/>
      <c r="Z5" s="80"/>
      <c r="AA5" s="80"/>
      <c r="AB5" s="80"/>
      <c r="AC5" s="11"/>
    </row>
    <row r="6" spans="1:29" x14ac:dyDescent="0.2">
      <c r="A6" s="521" t="s">
        <v>168</v>
      </c>
      <c r="B6" s="524" t="s">
        <v>167</v>
      </c>
      <c r="C6" s="530" t="s">
        <v>181</v>
      </c>
      <c r="D6" s="524"/>
      <c r="E6" s="530" t="s">
        <v>182</v>
      </c>
      <c r="F6" s="524"/>
      <c r="G6" s="530" t="s">
        <v>183</v>
      </c>
      <c r="H6" s="524"/>
      <c r="I6" s="530" t="s">
        <v>184</v>
      </c>
      <c r="J6" s="524"/>
      <c r="K6" s="530" t="s">
        <v>185</v>
      </c>
      <c r="L6" s="524"/>
      <c r="M6" s="530" t="s">
        <v>186</v>
      </c>
      <c r="N6" s="524"/>
      <c r="O6" s="530" t="s">
        <v>187</v>
      </c>
      <c r="P6" s="524"/>
      <c r="Q6" s="530" t="s">
        <v>188</v>
      </c>
      <c r="R6" s="524"/>
      <c r="S6" s="530" t="s">
        <v>189</v>
      </c>
      <c r="T6" s="524"/>
      <c r="U6" s="530" t="s">
        <v>190</v>
      </c>
      <c r="V6" s="524"/>
      <c r="W6" s="530" t="s">
        <v>191</v>
      </c>
      <c r="X6" s="524"/>
      <c r="Y6" s="530" t="s">
        <v>192</v>
      </c>
      <c r="Z6" s="524"/>
      <c r="AA6" s="530" t="s">
        <v>141</v>
      </c>
      <c r="AB6" s="548"/>
      <c r="AC6" s="170"/>
    </row>
    <row r="7" spans="1:29" ht="13.5" thickBot="1" x14ac:dyDescent="0.25">
      <c r="A7" s="523"/>
      <c r="B7" s="526"/>
      <c r="C7" s="145" t="s">
        <v>142</v>
      </c>
      <c r="D7" s="146" t="s">
        <v>143</v>
      </c>
      <c r="E7" s="145" t="s">
        <v>142</v>
      </c>
      <c r="F7" s="146" t="s">
        <v>143</v>
      </c>
      <c r="G7" s="145" t="s">
        <v>142</v>
      </c>
      <c r="H7" s="146" t="s">
        <v>143</v>
      </c>
      <c r="I7" s="145" t="s">
        <v>142</v>
      </c>
      <c r="J7" s="146" t="s">
        <v>143</v>
      </c>
      <c r="K7" s="145" t="s">
        <v>142</v>
      </c>
      <c r="L7" s="146" t="s">
        <v>143</v>
      </c>
      <c r="M7" s="145" t="s">
        <v>142</v>
      </c>
      <c r="N7" s="146" t="s">
        <v>143</v>
      </c>
      <c r="O7" s="103" t="s">
        <v>142</v>
      </c>
      <c r="P7" s="146" t="s">
        <v>143</v>
      </c>
      <c r="Q7" s="145" t="s">
        <v>142</v>
      </c>
      <c r="R7" s="146" t="s">
        <v>143</v>
      </c>
      <c r="S7" s="145" t="s">
        <v>142</v>
      </c>
      <c r="T7" s="146" t="s">
        <v>143</v>
      </c>
      <c r="U7" s="145" t="s">
        <v>142</v>
      </c>
      <c r="V7" s="146" t="s">
        <v>143</v>
      </c>
      <c r="W7" s="145" t="s">
        <v>142</v>
      </c>
      <c r="X7" s="146" t="s">
        <v>143</v>
      </c>
      <c r="Y7" s="145" t="s">
        <v>142</v>
      </c>
      <c r="Z7" s="146" t="s">
        <v>143</v>
      </c>
      <c r="AA7" s="145" t="s">
        <v>142</v>
      </c>
      <c r="AB7" s="73" t="s">
        <v>143</v>
      </c>
    </row>
    <row r="8" spans="1:29" x14ac:dyDescent="0.2">
      <c r="A8" s="332">
        <v>2019</v>
      </c>
      <c r="B8" s="377" t="s">
        <v>1</v>
      </c>
      <c r="C8" s="378">
        <v>56</v>
      </c>
      <c r="D8" s="335">
        <v>7.6</v>
      </c>
      <c r="E8" s="378">
        <v>49</v>
      </c>
      <c r="F8" s="335">
        <v>6.6</v>
      </c>
      <c r="G8" s="378">
        <v>56</v>
      </c>
      <c r="H8" s="335">
        <v>7.6</v>
      </c>
      <c r="I8" s="378">
        <v>61</v>
      </c>
      <c r="J8" s="335">
        <v>8.3000000000000007</v>
      </c>
      <c r="K8" s="378">
        <v>67</v>
      </c>
      <c r="L8" s="335">
        <v>9.1</v>
      </c>
      <c r="M8" s="378">
        <v>64</v>
      </c>
      <c r="N8" s="335">
        <v>8.6999999999999993</v>
      </c>
      <c r="O8" s="378">
        <v>54</v>
      </c>
      <c r="P8" s="335">
        <v>7.3</v>
      </c>
      <c r="Q8" s="378">
        <v>57</v>
      </c>
      <c r="R8" s="335">
        <v>7.7</v>
      </c>
      <c r="S8" s="378">
        <v>63</v>
      </c>
      <c r="T8" s="335">
        <v>8.5</v>
      </c>
      <c r="U8" s="378">
        <v>73</v>
      </c>
      <c r="V8" s="335">
        <v>9.9</v>
      </c>
      <c r="W8" s="378">
        <v>67</v>
      </c>
      <c r="X8" s="335">
        <v>9.1</v>
      </c>
      <c r="Y8" s="378">
        <v>71</v>
      </c>
      <c r="Z8" s="335">
        <v>9.6</v>
      </c>
      <c r="AA8" s="388">
        <v>738</v>
      </c>
      <c r="AB8" s="380">
        <v>3.6</v>
      </c>
    </row>
    <row r="9" spans="1:29" x14ac:dyDescent="0.2">
      <c r="A9" s="383"/>
      <c r="B9" s="377" t="s">
        <v>3</v>
      </c>
      <c r="C9" s="378">
        <v>29</v>
      </c>
      <c r="D9" s="335">
        <v>5.9</v>
      </c>
      <c r="E9" s="378">
        <v>29</v>
      </c>
      <c r="F9" s="335">
        <v>5.9</v>
      </c>
      <c r="G9" s="378">
        <v>44</v>
      </c>
      <c r="H9" s="335">
        <v>9</v>
      </c>
      <c r="I9" s="378">
        <v>37</v>
      </c>
      <c r="J9" s="335">
        <v>7.6</v>
      </c>
      <c r="K9" s="378">
        <v>40</v>
      </c>
      <c r="L9" s="335">
        <v>8.1999999999999993</v>
      </c>
      <c r="M9" s="378">
        <v>37</v>
      </c>
      <c r="N9" s="335">
        <v>7.6</v>
      </c>
      <c r="O9" s="378">
        <v>47</v>
      </c>
      <c r="P9" s="335">
        <v>9.6</v>
      </c>
      <c r="Q9" s="378">
        <v>36</v>
      </c>
      <c r="R9" s="335">
        <v>7.4</v>
      </c>
      <c r="S9" s="378">
        <v>41</v>
      </c>
      <c r="T9" s="335">
        <v>8.4</v>
      </c>
      <c r="U9" s="378">
        <v>42</v>
      </c>
      <c r="V9" s="335">
        <v>8.6</v>
      </c>
      <c r="W9" s="378">
        <v>61</v>
      </c>
      <c r="X9" s="335">
        <v>12.5</v>
      </c>
      <c r="Y9" s="378">
        <v>46</v>
      </c>
      <c r="Z9" s="335">
        <v>9.4</v>
      </c>
      <c r="AA9" s="388">
        <v>489</v>
      </c>
      <c r="AB9" s="380">
        <v>2.4</v>
      </c>
    </row>
    <row r="10" spans="1:29" x14ac:dyDescent="0.2">
      <c r="A10" s="383"/>
      <c r="B10" s="377" t="s">
        <v>5</v>
      </c>
      <c r="C10" s="378">
        <v>86</v>
      </c>
      <c r="D10" s="335">
        <v>8.5</v>
      </c>
      <c r="E10" s="378">
        <v>75</v>
      </c>
      <c r="F10" s="335">
        <v>7.4</v>
      </c>
      <c r="G10" s="378">
        <v>94</v>
      </c>
      <c r="H10" s="335">
        <v>9.3000000000000007</v>
      </c>
      <c r="I10" s="378">
        <v>85</v>
      </c>
      <c r="J10" s="335">
        <v>8.4</v>
      </c>
      <c r="K10" s="378">
        <v>91</v>
      </c>
      <c r="L10" s="335">
        <v>9</v>
      </c>
      <c r="M10" s="378">
        <v>78</v>
      </c>
      <c r="N10" s="335">
        <v>7.7</v>
      </c>
      <c r="O10" s="378">
        <v>92</v>
      </c>
      <c r="P10" s="335">
        <v>9.1</v>
      </c>
      <c r="Q10" s="378">
        <v>66</v>
      </c>
      <c r="R10" s="335">
        <v>6.5</v>
      </c>
      <c r="S10" s="378">
        <v>85</v>
      </c>
      <c r="T10" s="335">
        <v>8.4</v>
      </c>
      <c r="U10" s="378">
        <v>86</v>
      </c>
      <c r="V10" s="335">
        <v>8.5</v>
      </c>
      <c r="W10" s="378">
        <v>88</v>
      </c>
      <c r="X10" s="335">
        <v>8.6999999999999993</v>
      </c>
      <c r="Y10" s="378">
        <v>89</v>
      </c>
      <c r="Z10" s="335">
        <v>8.8000000000000007</v>
      </c>
      <c r="AA10" s="388">
        <v>1015</v>
      </c>
      <c r="AB10" s="380">
        <v>5</v>
      </c>
    </row>
    <row r="11" spans="1:29" x14ac:dyDescent="0.2">
      <c r="A11" s="383"/>
      <c r="B11" s="377" t="s">
        <v>7</v>
      </c>
      <c r="C11" s="378">
        <v>92</v>
      </c>
      <c r="D11" s="335">
        <v>9.1999999999999993</v>
      </c>
      <c r="E11" s="378">
        <v>86</v>
      </c>
      <c r="F11" s="335">
        <v>8.6</v>
      </c>
      <c r="G11" s="378">
        <v>91</v>
      </c>
      <c r="H11" s="335">
        <v>9.1</v>
      </c>
      <c r="I11" s="378">
        <v>89</v>
      </c>
      <c r="J11" s="335">
        <v>8.9</v>
      </c>
      <c r="K11" s="378">
        <v>95</v>
      </c>
      <c r="L11" s="335">
        <v>9.5</v>
      </c>
      <c r="M11" s="378">
        <v>78</v>
      </c>
      <c r="N11" s="335">
        <v>7.8</v>
      </c>
      <c r="O11" s="378">
        <v>92</v>
      </c>
      <c r="P11" s="335">
        <v>9.1999999999999993</v>
      </c>
      <c r="Q11" s="378">
        <v>81</v>
      </c>
      <c r="R11" s="335">
        <v>8.1</v>
      </c>
      <c r="S11" s="378">
        <v>52</v>
      </c>
      <c r="T11" s="335">
        <v>5.2</v>
      </c>
      <c r="U11" s="378">
        <v>76</v>
      </c>
      <c r="V11" s="335">
        <v>7.6</v>
      </c>
      <c r="W11" s="378">
        <v>86</v>
      </c>
      <c r="X11" s="335">
        <v>8.6</v>
      </c>
      <c r="Y11" s="378">
        <v>84</v>
      </c>
      <c r="Z11" s="335">
        <v>8.4</v>
      </c>
      <c r="AA11" s="388">
        <v>1002</v>
      </c>
      <c r="AB11" s="380">
        <v>4.9000000000000004</v>
      </c>
    </row>
    <row r="12" spans="1:29" x14ac:dyDescent="0.2">
      <c r="A12" s="383"/>
      <c r="B12" s="377" t="s">
        <v>9</v>
      </c>
      <c r="C12" s="378">
        <v>71</v>
      </c>
      <c r="D12" s="335">
        <v>9.8000000000000007</v>
      </c>
      <c r="E12" s="378">
        <v>59</v>
      </c>
      <c r="F12" s="335">
        <v>8.1</v>
      </c>
      <c r="G12" s="378">
        <v>60</v>
      </c>
      <c r="H12" s="335">
        <v>8.1999999999999993</v>
      </c>
      <c r="I12" s="378">
        <v>49</v>
      </c>
      <c r="J12" s="335">
        <v>6.7</v>
      </c>
      <c r="K12" s="378">
        <v>56</v>
      </c>
      <c r="L12" s="335">
        <v>7.7</v>
      </c>
      <c r="M12" s="378">
        <v>61</v>
      </c>
      <c r="N12" s="335">
        <v>8.4</v>
      </c>
      <c r="O12" s="378">
        <v>74</v>
      </c>
      <c r="P12" s="335">
        <v>10.199999999999999</v>
      </c>
      <c r="Q12" s="378">
        <v>60</v>
      </c>
      <c r="R12" s="335">
        <v>8.1999999999999993</v>
      </c>
      <c r="S12" s="378">
        <v>73</v>
      </c>
      <c r="T12" s="335">
        <v>10</v>
      </c>
      <c r="U12" s="378">
        <v>56</v>
      </c>
      <c r="V12" s="335">
        <v>7.7</v>
      </c>
      <c r="W12" s="378">
        <v>61</v>
      </c>
      <c r="X12" s="335">
        <v>8.4</v>
      </c>
      <c r="Y12" s="378">
        <v>48</v>
      </c>
      <c r="Z12" s="335">
        <v>6.6</v>
      </c>
      <c r="AA12" s="388">
        <v>728</v>
      </c>
      <c r="AB12" s="380">
        <v>3.6</v>
      </c>
    </row>
    <row r="13" spans="1:29" x14ac:dyDescent="0.2">
      <c r="A13" s="383"/>
      <c r="B13" s="377" t="s">
        <v>11</v>
      </c>
      <c r="C13" s="378">
        <v>96</v>
      </c>
      <c r="D13" s="335">
        <v>9</v>
      </c>
      <c r="E13" s="378">
        <v>83</v>
      </c>
      <c r="F13" s="335">
        <v>7.8</v>
      </c>
      <c r="G13" s="378">
        <v>107</v>
      </c>
      <c r="H13" s="335">
        <v>10</v>
      </c>
      <c r="I13" s="378">
        <v>99</v>
      </c>
      <c r="J13" s="335">
        <v>9.3000000000000007</v>
      </c>
      <c r="K13" s="378">
        <v>80</v>
      </c>
      <c r="L13" s="335">
        <v>7.5</v>
      </c>
      <c r="M13" s="378">
        <v>78</v>
      </c>
      <c r="N13" s="335">
        <v>7.3</v>
      </c>
      <c r="O13" s="378">
        <v>73</v>
      </c>
      <c r="P13" s="335">
        <v>6.8</v>
      </c>
      <c r="Q13" s="378">
        <v>72</v>
      </c>
      <c r="R13" s="335">
        <v>6.7</v>
      </c>
      <c r="S13" s="378">
        <v>86</v>
      </c>
      <c r="T13" s="335">
        <v>8.1</v>
      </c>
      <c r="U13" s="378">
        <v>91</v>
      </c>
      <c r="V13" s="335">
        <v>8.5</v>
      </c>
      <c r="W13" s="378">
        <v>102</v>
      </c>
      <c r="X13" s="335">
        <v>9.6</v>
      </c>
      <c r="Y13" s="378">
        <v>100</v>
      </c>
      <c r="Z13" s="335">
        <v>9.4</v>
      </c>
      <c r="AA13" s="388">
        <v>1067</v>
      </c>
      <c r="AB13" s="380">
        <v>5.2</v>
      </c>
    </row>
    <row r="14" spans="1:29" x14ac:dyDescent="0.2">
      <c r="A14" s="383"/>
      <c r="B14" s="377" t="s">
        <v>13</v>
      </c>
      <c r="C14" s="378">
        <v>48</v>
      </c>
      <c r="D14" s="335">
        <v>8</v>
      </c>
      <c r="E14" s="378">
        <v>42</v>
      </c>
      <c r="F14" s="335">
        <v>7</v>
      </c>
      <c r="G14" s="378">
        <v>40</v>
      </c>
      <c r="H14" s="335">
        <v>6.6</v>
      </c>
      <c r="I14" s="378">
        <v>36</v>
      </c>
      <c r="J14" s="335">
        <v>6</v>
      </c>
      <c r="K14" s="378">
        <v>41</v>
      </c>
      <c r="L14" s="335">
        <v>6.8</v>
      </c>
      <c r="M14" s="378">
        <v>64</v>
      </c>
      <c r="N14" s="335">
        <v>10.6</v>
      </c>
      <c r="O14" s="378">
        <v>48</v>
      </c>
      <c r="P14" s="335">
        <v>8</v>
      </c>
      <c r="Q14" s="378">
        <v>50</v>
      </c>
      <c r="R14" s="335">
        <v>8.3000000000000007</v>
      </c>
      <c r="S14" s="378">
        <v>55</v>
      </c>
      <c r="T14" s="335">
        <v>9.1</v>
      </c>
      <c r="U14" s="378">
        <v>54</v>
      </c>
      <c r="V14" s="335">
        <v>9</v>
      </c>
      <c r="W14" s="378">
        <v>65</v>
      </c>
      <c r="X14" s="335">
        <v>10.8</v>
      </c>
      <c r="Y14" s="378">
        <v>59</v>
      </c>
      <c r="Z14" s="335">
        <v>9.8000000000000007</v>
      </c>
      <c r="AA14" s="388">
        <v>602</v>
      </c>
      <c r="AB14" s="380">
        <v>3</v>
      </c>
    </row>
    <row r="15" spans="1:29" x14ac:dyDescent="0.2">
      <c r="A15" s="383"/>
      <c r="B15" s="377" t="s">
        <v>15</v>
      </c>
      <c r="C15" s="378">
        <v>58</v>
      </c>
      <c r="D15" s="335">
        <v>7.8</v>
      </c>
      <c r="E15" s="378">
        <v>59</v>
      </c>
      <c r="F15" s="335">
        <v>7.9</v>
      </c>
      <c r="G15" s="378">
        <v>55</v>
      </c>
      <c r="H15" s="335">
        <v>7.4</v>
      </c>
      <c r="I15" s="378">
        <v>63</v>
      </c>
      <c r="J15" s="335">
        <v>8.5</v>
      </c>
      <c r="K15" s="378">
        <v>69</v>
      </c>
      <c r="L15" s="335">
        <v>9.3000000000000007</v>
      </c>
      <c r="M15" s="378">
        <v>79</v>
      </c>
      <c r="N15" s="335">
        <v>10.6</v>
      </c>
      <c r="O15" s="378">
        <v>57</v>
      </c>
      <c r="P15" s="335">
        <v>7.7</v>
      </c>
      <c r="Q15" s="378">
        <v>56</v>
      </c>
      <c r="R15" s="335">
        <v>7.5</v>
      </c>
      <c r="S15" s="378">
        <v>59</v>
      </c>
      <c r="T15" s="335">
        <v>7.9</v>
      </c>
      <c r="U15" s="378">
        <v>59</v>
      </c>
      <c r="V15" s="335">
        <v>7.9</v>
      </c>
      <c r="W15" s="378">
        <v>64</v>
      </c>
      <c r="X15" s="335">
        <v>8.6</v>
      </c>
      <c r="Y15" s="378">
        <v>66</v>
      </c>
      <c r="Z15" s="335">
        <v>8.9</v>
      </c>
      <c r="AA15" s="388">
        <v>744</v>
      </c>
      <c r="AB15" s="380">
        <v>3.6</v>
      </c>
    </row>
    <row r="16" spans="1:29" x14ac:dyDescent="0.2">
      <c r="A16" s="383"/>
      <c r="B16" s="377" t="s">
        <v>17</v>
      </c>
      <c r="C16" s="378">
        <v>23</v>
      </c>
      <c r="D16" s="335">
        <v>7.7</v>
      </c>
      <c r="E16" s="378">
        <v>31</v>
      </c>
      <c r="F16" s="335">
        <v>10.4</v>
      </c>
      <c r="G16" s="378">
        <v>23</v>
      </c>
      <c r="H16" s="335">
        <v>7.7</v>
      </c>
      <c r="I16" s="378">
        <v>22</v>
      </c>
      <c r="J16" s="335">
        <v>7.4</v>
      </c>
      <c r="K16" s="378">
        <v>24</v>
      </c>
      <c r="L16" s="335">
        <v>8</v>
      </c>
      <c r="M16" s="378">
        <v>22</v>
      </c>
      <c r="N16" s="335">
        <v>7.4</v>
      </c>
      <c r="O16" s="378">
        <v>25</v>
      </c>
      <c r="P16" s="335">
        <v>8.4</v>
      </c>
      <c r="Q16" s="378">
        <v>27</v>
      </c>
      <c r="R16" s="335">
        <v>9</v>
      </c>
      <c r="S16" s="378">
        <v>21</v>
      </c>
      <c r="T16" s="335">
        <v>7</v>
      </c>
      <c r="U16" s="378">
        <v>25</v>
      </c>
      <c r="V16" s="335">
        <v>8.4</v>
      </c>
      <c r="W16" s="378">
        <v>30</v>
      </c>
      <c r="X16" s="335">
        <v>10</v>
      </c>
      <c r="Y16" s="378">
        <v>26</v>
      </c>
      <c r="Z16" s="335">
        <v>8.6999999999999993</v>
      </c>
      <c r="AA16" s="388">
        <v>299</v>
      </c>
      <c r="AB16" s="380">
        <v>1.5</v>
      </c>
    </row>
    <row r="17" spans="1:28" x14ac:dyDescent="0.2">
      <c r="A17" s="383"/>
      <c r="B17" s="377" t="s">
        <v>19</v>
      </c>
      <c r="C17" s="378">
        <v>56</v>
      </c>
      <c r="D17" s="335">
        <v>9</v>
      </c>
      <c r="E17" s="378">
        <v>37</v>
      </c>
      <c r="F17" s="335">
        <v>6</v>
      </c>
      <c r="G17" s="378">
        <v>51</v>
      </c>
      <c r="H17" s="335">
        <v>8.1999999999999993</v>
      </c>
      <c r="I17" s="378">
        <v>53</v>
      </c>
      <c r="J17" s="335">
        <v>8.5</v>
      </c>
      <c r="K17" s="378">
        <v>45</v>
      </c>
      <c r="L17" s="335">
        <v>7.2</v>
      </c>
      <c r="M17" s="378">
        <v>46</v>
      </c>
      <c r="N17" s="335">
        <v>7.4</v>
      </c>
      <c r="O17" s="378">
        <v>55</v>
      </c>
      <c r="P17" s="335">
        <v>8.9</v>
      </c>
      <c r="Q17" s="378">
        <v>46</v>
      </c>
      <c r="R17" s="335">
        <v>7.4</v>
      </c>
      <c r="S17" s="378">
        <v>53</v>
      </c>
      <c r="T17" s="335">
        <v>8.5</v>
      </c>
      <c r="U17" s="378">
        <v>62</v>
      </c>
      <c r="V17" s="335">
        <v>10</v>
      </c>
      <c r="W17" s="378">
        <v>53</v>
      </c>
      <c r="X17" s="335">
        <v>8.5</v>
      </c>
      <c r="Y17" s="378">
        <v>64</v>
      </c>
      <c r="Z17" s="335">
        <v>10.3</v>
      </c>
      <c r="AA17" s="388">
        <v>621</v>
      </c>
      <c r="AB17" s="380">
        <v>3</v>
      </c>
    </row>
    <row r="18" spans="1:28" x14ac:dyDescent="0.2">
      <c r="A18" s="383"/>
      <c r="B18" s="377" t="s">
        <v>21</v>
      </c>
      <c r="C18" s="378">
        <v>29</v>
      </c>
      <c r="D18" s="335">
        <v>9.1</v>
      </c>
      <c r="E18" s="378">
        <v>27</v>
      </c>
      <c r="F18" s="335">
        <v>8.5</v>
      </c>
      <c r="G18" s="378">
        <v>32</v>
      </c>
      <c r="H18" s="335">
        <v>10</v>
      </c>
      <c r="I18" s="378">
        <v>21</v>
      </c>
      <c r="J18" s="335">
        <v>6.6</v>
      </c>
      <c r="K18" s="378">
        <v>23</v>
      </c>
      <c r="L18" s="335">
        <v>7.2</v>
      </c>
      <c r="M18" s="378">
        <v>20</v>
      </c>
      <c r="N18" s="335">
        <v>6.3</v>
      </c>
      <c r="O18" s="378">
        <v>26</v>
      </c>
      <c r="P18" s="335">
        <v>8.1999999999999993</v>
      </c>
      <c r="Q18" s="378">
        <v>13</v>
      </c>
      <c r="R18" s="335">
        <v>4.0999999999999996</v>
      </c>
      <c r="S18" s="378">
        <v>23</v>
      </c>
      <c r="T18" s="335">
        <v>7.2</v>
      </c>
      <c r="U18" s="378">
        <v>24</v>
      </c>
      <c r="V18" s="335">
        <v>7.5</v>
      </c>
      <c r="W18" s="378">
        <v>34</v>
      </c>
      <c r="X18" s="335">
        <v>10.7</v>
      </c>
      <c r="Y18" s="378">
        <v>47</v>
      </c>
      <c r="Z18" s="335">
        <v>14.7</v>
      </c>
      <c r="AA18" s="388">
        <v>319</v>
      </c>
      <c r="AB18" s="380">
        <v>1.6</v>
      </c>
    </row>
    <row r="19" spans="1:28" x14ac:dyDescent="0.2">
      <c r="A19" s="383"/>
      <c r="B19" s="377" t="s">
        <v>23</v>
      </c>
      <c r="C19" s="378">
        <v>45</v>
      </c>
      <c r="D19" s="335">
        <v>7.7</v>
      </c>
      <c r="E19" s="378">
        <v>36</v>
      </c>
      <c r="F19" s="335">
        <v>6.2</v>
      </c>
      <c r="G19" s="378">
        <v>47</v>
      </c>
      <c r="H19" s="335">
        <v>8.1</v>
      </c>
      <c r="I19" s="378">
        <v>51</v>
      </c>
      <c r="J19" s="335">
        <v>8.8000000000000007</v>
      </c>
      <c r="K19" s="378">
        <v>38</v>
      </c>
      <c r="L19" s="335">
        <v>6.5</v>
      </c>
      <c r="M19" s="378">
        <v>39</v>
      </c>
      <c r="N19" s="335">
        <v>6.7</v>
      </c>
      <c r="O19" s="378">
        <v>49</v>
      </c>
      <c r="P19" s="335">
        <v>8.4</v>
      </c>
      <c r="Q19" s="378">
        <v>45</v>
      </c>
      <c r="R19" s="335">
        <v>7.7</v>
      </c>
      <c r="S19" s="378">
        <v>54</v>
      </c>
      <c r="T19" s="335">
        <v>9.3000000000000007</v>
      </c>
      <c r="U19" s="378">
        <v>46</v>
      </c>
      <c r="V19" s="335">
        <v>7.9</v>
      </c>
      <c r="W19" s="378">
        <v>64</v>
      </c>
      <c r="X19" s="335">
        <v>11</v>
      </c>
      <c r="Y19" s="378">
        <v>67</v>
      </c>
      <c r="Z19" s="335">
        <v>11.5</v>
      </c>
      <c r="AA19" s="388">
        <v>581</v>
      </c>
      <c r="AB19" s="380">
        <v>2.8</v>
      </c>
    </row>
    <row r="20" spans="1:28" x14ac:dyDescent="0.2">
      <c r="A20" s="383"/>
      <c r="B20" s="377" t="s">
        <v>25</v>
      </c>
      <c r="C20" s="378">
        <v>79</v>
      </c>
      <c r="D20" s="335">
        <v>11</v>
      </c>
      <c r="E20" s="378">
        <v>50</v>
      </c>
      <c r="F20" s="335">
        <v>7</v>
      </c>
      <c r="G20" s="378">
        <v>49</v>
      </c>
      <c r="H20" s="335">
        <v>6.8</v>
      </c>
      <c r="I20" s="378">
        <v>46</v>
      </c>
      <c r="J20" s="335">
        <v>6.4</v>
      </c>
      <c r="K20" s="378">
        <v>57</v>
      </c>
      <c r="L20" s="335">
        <v>7.9</v>
      </c>
      <c r="M20" s="378">
        <v>65</v>
      </c>
      <c r="N20" s="335">
        <v>9.1</v>
      </c>
      <c r="O20" s="378">
        <v>55</v>
      </c>
      <c r="P20" s="335">
        <v>7.7</v>
      </c>
      <c r="Q20" s="378">
        <v>55</v>
      </c>
      <c r="R20" s="335">
        <v>7.7</v>
      </c>
      <c r="S20" s="378">
        <v>63</v>
      </c>
      <c r="T20" s="335">
        <v>8.8000000000000007</v>
      </c>
      <c r="U20" s="378">
        <v>69</v>
      </c>
      <c r="V20" s="335">
        <v>9.6</v>
      </c>
      <c r="W20" s="378">
        <v>57</v>
      </c>
      <c r="X20" s="335">
        <v>7.9</v>
      </c>
      <c r="Y20" s="378">
        <v>72</v>
      </c>
      <c r="Z20" s="335">
        <v>10</v>
      </c>
      <c r="AA20" s="388">
        <v>717</v>
      </c>
      <c r="AB20" s="380">
        <v>3.5</v>
      </c>
    </row>
    <row r="21" spans="1:28" x14ac:dyDescent="0.2">
      <c r="A21" s="383"/>
      <c r="B21" s="377" t="s">
        <v>27</v>
      </c>
      <c r="C21" s="378">
        <v>44</v>
      </c>
      <c r="D21" s="335">
        <v>8.6</v>
      </c>
      <c r="E21" s="378">
        <v>40</v>
      </c>
      <c r="F21" s="335">
        <v>7.8</v>
      </c>
      <c r="G21" s="378">
        <v>43</v>
      </c>
      <c r="H21" s="335">
        <v>8.4</v>
      </c>
      <c r="I21" s="378">
        <v>52</v>
      </c>
      <c r="J21" s="335">
        <v>10.1</v>
      </c>
      <c r="K21" s="378">
        <v>46</v>
      </c>
      <c r="L21" s="335">
        <v>9</v>
      </c>
      <c r="M21" s="378">
        <v>46</v>
      </c>
      <c r="N21" s="335">
        <v>9</v>
      </c>
      <c r="O21" s="378">
        <v>46</v>
      </c>
      <c r="P21" s="335">
        <v>9</v>
      </c>
      <c r="Q21" s="378">
        <v>30</v>
      </c>
      <c r="R21" s="335">
        <v>5.8</v>
      </c>
      <c r="S21" s="378">
        <v>39</v>
      </c>
      <c r="T21" s="335">
        <v>7.6</v>
      </c>
      <c r="U21" s="378">
        <v>48</v>
      </c>
      <c r="V21" s="335">
        <v>9.4</v>
      </c>
      <c r="W21" s="378">
        <v>39</v>
      </c>
      <c r="X21" s="335">
        <v>7.6</v>
      </c>
      <c r="Y21" s="378">
        <v>40</v>
      </c>
      <c r="Z21" s="335">
        <v>7.8</v>
      </c>
      <c r="AA21" s="388">
        <v>513</v>
      </c>
      <c r="AB21" s="380">
        <v>2.5</v>
      </c>
    </row>
    <row r="22" spans="1:28" x14ac:dyDescent="0.2">
      <c r="A22" s="383"/>
      <c r="B22" s="377" t="s">
        <v>29</v>
      </c>
      <c r="C22" s="378">
        <v>74</v>
      </c>
      <c r="D22" s="335">
        <v>7.6</v>
      </c>
      <c r="E22" s="378">
        <v>98</v>
      </c>
      <c r="F22" s="335">
        <v>10.1</v>
      </c>
      <c r="G22" s="378">
        <v>80</v>
      </c>
      <c r="H22" s="335">
        <v>8.1999999999999993</v>
      </c>
      <c r="I22" s="378">
        <v>74</v>
      </c>
      <c r="J22" s="335">
        <v>7.6</v>
      </c>
      <c r="K22" s="378">
        <v>87</v>
      </c>
      <c r="L22" s="335">
        <v>8.9</v>
      </c>
      <c r="M22" s="378">
        <v>78</v>
      </c>
      <c r="N22" s="335">
        <v>8</v>
      </c>
      <c r="O22" s="378">
        <v>94</v>
      </c>
      <c r="P22" s="335">
        <v>9.6</v>
      </c>
      <c r="Q22" s="378">
        <v>76</v>
      </c>
      <c r="R22" s="335">
        <v>7.8</v>
      </c>
      <c r="S22" s="378">
        <v>84</v>
      </c>
      <c r="T22" s="335">
        <v>8.6</v>
      </c>
      <c r="U22" s="378">
        <v>83</v>
      </c>
      <c r="V22" s="335">
        <v>8.5</v>
      </c>
      <c r="W22" s="378">
        <v>75</v>
      </c>
      <c r="X22" s="335">
        <v>7.7</v>
      </c>
      <c r="Y22" s="378">
        <v>72</v>
      </c>
      <c r="Z22" s="335">
        <v>7.4</v>
      </c>
      <c r="AA22" s="388">
        <v>975</v>
      </c>
      <c r="AB22" s="380">
        <v>4.8</v>
      </c>
    </row>
    <row r="23" spans="1:28" x14ac:dyDescent="0.2">
      <c r="A23" s="383"/>
      <c r="B23" s="377" t="s">
        <v>31</v>
      </c>
      <c r="C23" s="378">
        <v>57</v>
      </c>
      <c r="D23" s="335">
        <v>7.9</v>
      </c>
      <c r="E23" s="378">
        <v>60</v>
      </c>
      <c r="F23" s="335">
        <v>8.3000000000000007</v>
      </c>
      <c r="G23" s="378">
        <v>57</v>
      </c>
      <c r="H23" s="335">
        <v>7.9</v>
      </c>
      <c r="I23" s="378">
        <v>53</v>
      </c>
      <c r="J23" s="335">
        <v>7.4</v>
      </c>
      <c r="K23" s="378">
        <v>62</v>
      </c>
      <c r="L23" s="335">
        <v>8.6</v>
      </c>
      <c r="M23" s="378">
        <v>38</v>
      </c>
      <c r="N23" s="335">
        <v>5.3</v>
      </c>
      <c r="O23" s="378">
        <v>58</v>
      </c>
      <c r="P23" s="335">
        <v>8.1</v>
      </c>
      <c r="Q23" s="378">
        <v>48</v>
      </c>
      <c r="R23" s="335">
        <v>6.7</v>
      </c>
      <c r="S23" s="378">
        <v>46</v>
      </c>
      <c r="T23" s="335">
        <v>6.4</v>
      </c>
      <c r="U23" s="378">
        <v>69</v>
      </c>
      <c r="V23" s="335">
        <v>9.6</v>
      </c>
      <c r="W23" s="378">
        <v>77</v>
      </c>
      <c r="X23" s="335">
        <v>10.7</v>
      </c>
      <c r="Y23" s="378">
        <v>94</v>
      </c>
      <c r="Z23" s="335">
        <v>13.1</v>
      </c>
      <c r="AA23" s="388">
        <v>719</v>
      </c>
      <c r="AB23" s="380">
        <v>3.5</v>
      </c>
    </row>
    <row r="24" spans="1:28" x14ac:dyDescent="0.2">
      <c r="A24" s="383"/>
      <c r="B24" s="377" t="s">
        <v>33</v>
      </c>
      <c r="C24" s="378">
        <v>69</v>
      </c>
      <c r="D24" s="335">
        <v>8.6</v>
      </c>
      <c r="E24" s="378">
        <v>67</v>
      </c>
      <c r="F24" s="335">
        <v>8.4</v>
      </c>
      <c r="G24" s="378">
        <v>77</v>
      </c>
      <c r="H24" s="335">
        <v>9.6</v>
      </c>
      <c r="I24" s="378">
        <v>84</v>
      </c>
      <c r="J24" s="335">
        <v>10.5</v>
      </c>
      <c r="K24" s="378">
        <v>71</v>
      </c>
      <c r="L24" s="335">
        <v>8.9</v>
      </c>
      <c r="M24" s="378">
        <v>58</v>
      </c>
      <c r="N24" s="335">
        <v>7.2</v>
      </c>
      <c r="O24" s="378">
        <v>55</v>
      </c>
      <c r="P24" s="335">
        <v>6.9</v>
      </c>
      <c r="Q24" s="378">
        <v>57</v>
      </c>
      <c r="R24" s="335">
        <v>7.1</v>
      </c>
      <c r="S24" s="378">
        <v>50</v>
      </c>
      <c r="T24" s="335">
        <v>6.2</v>
      </c>
      <c r="U24" s="378">
        <v>72</v>
      </c>
      <c r="V24" s="335">
        <v>9</v>
      </c>
      <c r="W24" s="378">
        <v>64</v>
      </c>
      <c r="X24" s="335">
        <v>8</v>
      </c>
      <c r="Y24" s="378">
        <v>77</v>
      </c>
      <c r="Z24" s="335">
        <v>9.6</v>
      </c>
      <c r="AA24" s="388">
        <v>801</v>
      </c>
      <c r="AB24" s="380">
        <v>3.9</v>
      </c>
    </row>
    <row r="25" spans="1:28" x14ac:dyDescent="0.2">
      <c r="A25" s="383"/>
      <c r="B25" s="377" t="s">
        <v>35</v>
      </c>
      <c r="C25" s="378">
        <v>28</v>
      </c>
      <c r="D25" s="335">
        <v>8.5</v>
      </c>
      <c r="E25" s="378">
        <v>28</v>
      </c>
      <c r="F25" s="335">
        <v>8.5</v>
      </c>
      <c r="G25" s="378">
        <v>33</v>
      </c>
      <c r="H25" s="335">
        <v>10</v>
      </c>
      <c r="I25" s="378">
        <v>24</v>
      </c>
      <c r="J25" s="335">
        <v>7.3</v>
      </c>
      <c r="K25" s="378">
        <v>27</v>
      </c>
      <c r="L25" s="335">
        <v>8.1999999999999993</v>
      </c>
      <c r="M25" s="378">
        <v>27</v>
      </c>
      <c r="N25" s="335">
        <v>8.1999999999999993</v>
      </c>
      <c r="O25" s="378">
        <v>23</v>
      </c>
      <c r="P25" s="335">
        <v>7</v>
      </c>
      <c r="Q25" s="378">
        <v>11</v>
      </c>
      <c r="R25" s="335">
        <v>3.3</v>
      </c>
      <c r="S25" s="378">
        <v>26</v>
      </c>
      <c r="T25" s="335">
        <v>7.9</v>
      </c>
      <c r="U25" s="378">
        <v>24</v>
      </c>
      <c r="V25" s="335">
        <v>7.3</v>
      </c>
      <c r="W25" s="378">
        <v>31</v>
      </c>
      <c r="X25" s="335">
        <v>9.4</v>
      </c>
      <c r="Y25" s="378">
        <v>47</v>
      </c>
      <c r="Z25" s="335">
        <v>14.3</v>
      </c>
      <c r="AA25" s="388">
        <v>329</v>
      </c>
      <c r="AB25" s="380">
        <v>1.6</v>
      </c>
    </row>
    <row r="26" spans="1:28" x14ac:dyDescent="0.2">
      <c r="A26" s="383"/>
      <c r="B26" s="377" t="s">
        <v>37</v>
      </c>
      <c r="C26" s="378">
        <v>41</v>
      </c>
      <c r="D26" s="335">
        <v>7.5</v>
      </c>
      <c r="E26" s="378">
        <v>40</v>
      </c>
      <c r="F26" s="335">
        <v>7.3</v>
      </c>
      <c r="G26" s="378">
        <v>45</v>
      </c>
      <c r="H26" s="335">
        <v>8.1999999999999993</v>
      </c>
      <c r="I26" s="378">
        <v>57</v>
      </c>
      <c r="J26" s="335">
        <v>10.4</v>
      </c>
      <c r="K26" s="378">
        <v>37</v>
      </c>
      <c r="L26" s="335">
        <v>6.7</v>
      </c>
      <c r="M26" s="378">
        <v>47</v>
      </c>
      <c r="N26" s="335">
        <v>8.5</v>
      </c>
      <c r="O26" s="378">
        <v>41</v>
      </c>
      <c r="P26" s="335">
        <v>7.5</v>
      </c>
      <c r="Q26" s="378">
        <v>46</v>
      </c>
      <c r="R26" s="335">
        <v>8.4</v>
      </c>
      <c r="S26" s="378">
        <v>41</v>
      </c>
      <c r="T26" s="335">
        <v>7.5</v>
      </c>
      <c r="U26" s="378">
        <v>44</v>
      </c>
      <c r="V26" s="335">
        <v>8</v>
      </c>
      <c r="W26" s="378">
        <v>57</v>
      </c>
      <c r="X26" s="335">
        <v>10.4</v>
      </c>
      <c r="Y26" s="378">
        <v>54</v>
      </c>
      <c r="Z26" s="335">
        <v>9.8000000000000007</v>
      </c>
      <c r="AA26" s="388">
        <v>550</v>
      </c>
      <c r="AB26" s="380">
        <v>2.7</v>
      </c>
    </row>
    <row r="27" spans="1:28" x14ac:dyDescent="0.2">
      <c r="A27" s="383"/>
      <c r="B27" s="377" t="s">
        <v>39</v>
      </c>
      <c r="C27" s="378">
        <v>33</v>
      </c>
      <c r="D27" s="335">
        <v>8.3000000000000007</v>
      </c>
      <c r="E27" s="378">
        <v>33</v>
      </c>
      <c r="F27" s="335">
        <v>8.3000000000000007</v>
      </c>
      <c r="G27" s="378">
        <v>25</v>
      </c>
      <c r="H27" s="335">
        <v>6.3</v>
      </c>
      <c r="I27" s="378">
        <v>23</v>
      </c>
      <c r="J27" s="335">
        <v>5.8</v>
      </c>
      <c r="K27" s="378">
        <v>27</v>
      </c>
      <c r="L27" s="335">
        <v>6.8</v>
      </c>
      <c r="M27" s="378">
        <v>23</v>
      </c>
      <c r="N27" s="335">
        <v>5.8</v>
      </c>
      <c r="O27" s="378">
        <v>27</v>
      </c>
      <c r="P27" s="335">
        <v>6.8</v>
      </c>
      <c r="Q27" s="378">
        <v>23</v>
      </c>
      <c r="R27" s="335">
        <v>5.8</v>
      </c>
      <c r="S27" s="378">
        <v>44</v>
      </c>
      <c r="T27" s="335">
        <v>11</v>
      </c>
      <c r="U27" s="378">
        <v>40</v>
      </c>
      <c r="V27" s="335">
        <v>10</v>
      </c>
      <c r="W27" s="378">
        <v>46</v>
      </c>
      <c r="X27" s="335">
        <v>11.5</v>
      </c>
      <c r="Y27" s="378">
        <v>55</v>
      </c>
      <c r="Z27" s="335">
        <v>13.8</v>
      </c>
      <c r="AA27" s="388">
        <v>399</v>
      </c>
      <c r="AB27" s="380">
        <v>2</v>
      </c>
    </row>
    <row r="28" spans="1:28" x14ac:dyDescent="0.2">
      <c r="A28" s="383"/>
      <c r="B28" s="377" t="s">
        <v>41</v>
      </c>
      <c r="C28" s="378">
        <v>100</v>
      </c>
      <c r="D28" s="335">
        <v>7.7</v>
      </c>
      <c r="E28" s="378">
        <v>109</v>
      </c>
      <c r="F28" s="335">
        <v>8.4</v>
      </c>
      <c r="G28" s="378">
        <v>124</v>
      </c>
      <c r="H28" s="335">
        <v>9.6</v>
      </c>
      <c r="I28" s="378">
        <v>119</v>
      </c>
      <c r="J28" s="335">
        <v>9.1999999999999993</v>
      </c>
      <c r="K28" s="378">
        <v>127</v>
      </c>
      <c r="L28" s="335">
        <v>9.8000000000000007</v>
      </c>
      <c r="M28" s="378">
        <v>96</v>
      </c>
      <c r="N28" s="335">
        <v>7.4</v>
      </c>
      <c r="O28" s="378">
        <v>97</v>
      </c>
      <c r="P28" s="335">
        <v>7.5</v>
      </c>
      <c r="Q28" s="378">
        <v>123</v>
      </c>
      <c r="R28" s="335">
        <v>9.5</v>
      </c>
      <c r="S28" s="378">
        <v>112</v>
      </c>
      <c r="T28" s="335">
        <v>8.6999999999999993</v>
      </c>
      <c r="U28" s="378">
        <v>93</v>
      </c>
      <c r="V28" s="335">
        <v>7.2</v>
      </c>
      <c r="W28" s="378">
        <v>106</v>
      </c>
      <c r="X28" s="335">
        <v>8.1999999999999993</v>
      </c>
      <c r="Y28" s="378">
        <v>85</v>
      </c>
      <c r="Z28" s="335">
        <v>6.6</v>
      </c>
      <c r="AA28" s="388">
        <v>1291</v>
      </c>
      <c r="AB28" s="380">
        <v>6.3</v>
      </c>
    </row>
    <row r="29" spans="1:28" x14ac:dyDescent="0.2">
      <c r="A29" s="383"/>
      <c r="B29" s="377" t="s">
        <v>43</v>
      </c>
      <c r="C29" s="378">
        <v>79</v>
      </c>
      <c r="D29" s="335">
        <v>10.6</v>
      </c>
      <c r="E29" s="378">
        <v>70</v>
      </c>
      <c r="F29" s="335">
        <v>9.4</v>
      </c>
      <c r="G29" s="378">
        <v>73</v>
      </c>
      <c r="H29" s="335">
        <v>9.8000000000000007</v>
      </c>
      <c r="I29" s="378">
        <v>59</v>
      </c>
      <c r="J29" s="335">
        <v>7.9</v>
      </c>
      <c r="K29" s="378">
        <v>54</v>
      </c>
      <c r="L29" s="335">
        <v>7.2</v>
      </c>
      <c r="M29" s="378">
        <v>46</v>
      </c>
      <c r="N29" s="335">
        <v>6.2</v>
      </c>
      <c r="O29" s="378">
        <v>54</v>
      </c>
      <c r="P29" s="335">
        <v>7.2</v>
      </c>
      <c r="Q29" s="378">
        <v>61</v>
      </c>
      <c r="R29" s="335">
        <v>8.1999999999999993</v>
      </c>
      <c r="S29" s="378">
        <v>60</v>
      </c>
      <c r="T29" s="335">
        <v>8</v>
      </c>
      <c r="U29" s="378">
        <v>54</v>
      </c>
      <c r="V29" s="335">
        <v>7.2</v>
      </c>
      <c r="W29" s="378">
        <v>62</v>
      </c>
      <c r="X29" s="335">
        <v>8.3000000000000007</v>
      </c>
      <c r="Y29" s="378">
        <v>75</v>
      </c>
      <c r="Z29" s="335">
        <v>10</v>
      </c>
      <c r="AA29" s="388">
        <v>747</v>
      </c>
      <c r="AB29" s="380">
        <v>3.7</v>
      </c>
    </row>
    <row r="30" spans="1:28" x14ac:dyDescent="0.2">
      <c r="A30" s="383"/>
      <c r="B30" s="377" t="s">
        <v>45</v>
      </c>
      <c r="C30" s="378">
        <v>39</v>
      </c>
      <c r="D30" s="335">
        <v>9.1</v>
      </c>
      <c r="E30" s="378">
        <v>43</v>
      </c>
      <c r="F30" s="335">
        <v>10</v>
      </c>
      <c r="G30" s="378">
        <v>45</v>
      </c>
      <c r="H30" s="335">
        <v>10.5</v>
      </c>
      <c r="I30" s="378">
        <v>32</v>
      </c>
      <c r="J30" s="335">
        <v>7.5</v>
      </c>
      <c r="K30" s="378">
        <v>38</v>
      </c>
      <c r="L30" s="335">
        <v>8.9</v>
      </c>
      <c r="M30" s="378">
        <v>23</v>
      </c>
      <c r="N30" s="335">
        <v>5.4</v>
      </c>
      <c r="O30" s="378">
        <v>30</v>
      </c>
      <c r="P30" s="335">
        <v>7</v>
      </c>
      <c r="Q30" s="378">
        <v>35</v>
      </c>
      <c r="R30" s="335">
        <v>8.1999999999999993</v>
      </c>
      <c r="S30" s="378">
        <v>42</v>
      </c>
      <c r="T30" s="335">
        <v>9.8000000000000007</v>
      </c>
      <c r="U30" s="378">
        <v>35</v>
      </c>
      <c r="V30" s="335">
        <v>8.1999999999999993</v>
      </c>
      <c r="W30" s="378">
        <v>37</v>
      </c>
      <c r="X30" s="335">
        <v>8.6</v>
      </c>
      <c r="Y30" s="378">
        <v>29</v>
      </c>
      <c r="Z30" s="335">
        <v>6.8</v>
      </c>
      <c r="AA30" s="388">
        <v>428</v>
      </c>
      <c r="AB30" s="380">
        <v>2.1</v>
      </c>
    </row>
    <row r="31" spans="1:28" x14ac:dyDescent="0.2">
      <c r="A31" s="383"/>
      <c r="B31" s="377" t="s">
        <v>47</v>
      </c>
      <c r="C31" s="378">
        <v>27</v>
      </c>
      <c r="D31" s="335">
        <v>6.6</v>
      </c>
      <c r="E31" s="378">
        <v>36</v>
      </c>
      <c r="F31" s="335">
        <v>8.8000000000000007</v>
      </c>
      <c r="G31" s="378">
        <v>40</v>
      </c>
      <c r="H31" s="335">
        <v>9.8000000000000007</v>
      </c>
      <c r="I31" s="378">
        <v>37</v>
      </c>
      <c r="J31" s="335">
        <v>9.1</v>
      </c>
      <c r="K31" s="378">
        <v>28</v>
      </c>
      <c r="L31" s="335">
        <v>6.9</v>
      </c>
      <c r="M31" s="378">
        <v>32</v>
      </c>
      <c r="N31" s="335">
        <v>7.9</v>
      </c>
      <c r="O31" s="378">
        <v>31</v>
      </c>
      <c r="P31" s="335">
        <v>7.6</v>
      </c>
      <c r="Q31" s="378">
        <v>33</v>
      </c>
      <c r="R31" s="335">
        <v>8.1</v>
      </c>
      <c r="S31" s="378">
        <v>25</v>
      </c>
      <c r="T31" s="335">
        <v>6.1</v>
      </c>
      <c r="U31" s="378">
        <v>20</v>
      </c>
      <c r="V31" s="335">
        <v>4.9000000000000004</v>
      </c>
      <c r="W31" s="378">
        <v>49</v>
      </c>
      <c r="X31" s="335">
        <v>12</v>
      </c>
      <c r="Y31" s="378">
        <v>49</v>
      </c>
      <c r="Z31" s="335">
        <v>12</v>
      </c>
      <c r="AA31" s="388">
        <v>407</v>
      </c>
      <c r="AB31" s="380">
        <v>2</v>
      </c>
    </row>
    <row r="32" spans="1:28" x14ac:dyDescent="0.2">
      <c r="A32" s="383"/>
      <c r="B32" s="377" t="s">
        <v>51</v>
      </c>
      <c r="C32" s="378">
        <v>71</v>
      </c>
      <c r="D32" s="335">
        <v>8.9</v>
      </c>
      <c r="E32" s="378">
        <v>60</v>
      </c>
      <c r="F32" s="335">
        <v>7.5</v>
      </c>
      <c r="G32" s="378">
        <v>77</v>
      </c>
      <c r="H32" s="335">
        <v>9.6</v>
      </c>
      <c r="I32" s="378">
        <v>68</v>
      </c>
      <c r="J32" s="335">
        <v>8.5</v>
      </c>
      <c r="K32" s="378">
        <v>56</v>
      </c>
      <c r="L32" s="335">
        <v>7</v>
      </c>
      <c r="M32" s="378">
        <v>69</v>
      </c>
      <c r="N32" s="335">
        <v>8.6</v>
      </c>
      <c r="O32" s="378">
        <v>65</v>
      </c>
      <c r="P32" s="335">
        <v>8.1</v>
      </c>
      <c r="Q32" s="378">
        <v>65</v>
      </c>
      <c r="R32" s="335">
        <v>8.1</v>
      </c>
      <c r="S32" s="378">
        <v>55</v>
      </c>
      <c r="T32" s="335">
        <v>6.9</v>
      </c>
      <c r="U32" s="378">
        <v>67</v>
      </c>
      <c r="V32" s="335">
        <v>8.4</v>
      </c>
      <c r="W32" s="378">
        <v>79</v>
      </c>
      <c r="X32" s="335">
        <v>9.9</v>
      </c>
      <c r="Y32" s="378">
        <v>67</v>
      </c>
      <c r="Z32" s="335">
        <v>8.4</v>
      </c>
      <c r="AA32" s="388">
        <v>799</v>
      </c>
      <c r="AB32" s="380">
        <v>3.9</v>
      </c>
    </row>
    <row r="33" spans="1:28" x14ac:dyDescent="0.2">
      <c r="A33" s="383"/>
      <c r="B33" s="377" t="s">
        <v>53</v>
      </c>
      <c r="C33" s="378">
        <v>34</v>
      </c>
      <c r="D33" s="335">
        <v>10.9</v>
      </c>
      <c r="E33" s="378">
        <v>23</v>
      </c>
      <c r="F33" s="335">
        <v>7.4</v>
      </c>
      <c r="G33" s="378">
        <v>38</v>
      </c>
      <c r="H33" s="335">
        <v>12.2</v>
      </c>
      <c r="I33" s="378">
        <v>23</v>
      </c>
      <c r="J33" s="335">
        <v>7.4</v>
      </c>
      <c r="K33" s="378">
        <v>20</v>
      </c>
      <c r="L33" s="335">
        <v>6.4</v>
      </c>
      <c r="M33" s="378">
        <v>15</v>
      </c>
      <c r="N33" s="335">
        <v>4.8</v>
      </c>
      <c r="O33" s="378">
        <v>21</v>
      </c>
      <c r="P33" s="335">
        <v>6.7</v>
      </c>
      <c r="Q33" s="378">
        <v>12</v>
      </c>
      <c r="R33" s="335">
        <v>3.8</v>
      </c>
      <c r="S33" s="378">
        <v>21</v>
      </c>
      <c r="T33" s="335">
        <v>6.7</v>
      </c>
      <c r="U33" s="378">
        <v>33</v>
      </c>
      <c r="V33" s="335">
        <v>10.6</v>
      </c>
      <c r="W33" s="378">
        <v>38</v>
      </c>
      <c r="X33" s="335">
        <v>12.2</v>
      </c>
      <c r="Y33" s="378">
        <v>34</v>
      </c>
      <c r="Z33" s="335">
        <v>10.9</v>
      </c>
      <c r="AA33" s="388">
        <v>312</v>
      </c>
      <c r="AB33" s="380">
        <v>1.5</v>
      </c>
    </row>
    <row r="34" spans="1:28" x14ac:dyDescent="0.2">
      <c r="A34" s="383"/>
      <c r="B34" s="377" t="s">
        <v>55</v>
      </c>
      <c r="C34" s="378">
        <v>75</v>
      </c>
      <c r="D34" s="335">
        <v>8.4</v>
      </c>
      <c r="E34" s="378">
        <v>77</v>
      </c>
      <c r="F34" s="335">
        <v>8.6</v>
      </c>
      <c r="G34" s="378">
        <v>82</v>
      </c>
      <c r="H34" s="335">
        <v>9.1</v>
      </c>
      <c r="I34" s="378">
        <v>72</v>
      </c>
      <c r="J34" s="335">
        <v>8</v>
      </c>
      <c r="K34" s="378">
        <v>59</v>
      </c>
      <c r="L34" s="335">
        <v>6.6</v>
      </c>
      <c r="M34" s="378">
        <v>70</v>
      </c>
      <c r="N34" s="335">
        <v>7.8</v>
      </c>
      <c r="O34" s="378">
        <v>65</v>
      </c>
      <c r="P34" s="335">
        <v>7.2</v>
      </c>
      <c r="Q34" s="378">
        <v>73</v>
      </c>
      <c r="R34" s="335">
        <v>8.1</v>
      </c>
      <c r="S34" s="378">
        <v>65</v>
      </c>
      <c r="T34" s="335">
        <v>7.2</v>
      </c>
      <c r="U34" s="378">
        <v>88</v>
      </c>
      <c r="V34" s="335">
        <v>9.8000000000000007</v>
      </c>
      <c r="W34" s="378">
        <v>90</v>
      </c>
      <c r="X34" s="335">
        <v>10</v>
      </c>
      <c r="Y34" s="378">
        <v>82</v>
      </c>
      <c r="Z34" s="335">
        <v>9.1</v>
      </c>
      <c r="AA34" s="388">
        <v>898</v>
      </c>
      <c r="AB34" s="380">
        <v>4.4000000000000004</v>
      </c>
    </row>
    <row r="35" spans="1:28" x14ac:dyDescent="0.2">
      <c r="A35" s="383"/>
      <c r="B35" s="377" t="s">
        <v>57</v>
      </c>
      <c r="C35" s="378">
        <v>50</v>
      </c>
      <c r="D35" s="335">
        <v>10.199999999999999</v>
      </c>
      <c r="E35" s="378">
        <v>43</v>
      </c>
      <c r="F35" s="335">
        <v>8.6999999999999993</v>
      </c>
      <c r="G35" s="378">
        <v>34</v>
      </c>
      <c r="H35" s="335">
        <v>6.9</v>
      </c>
      <c r="I35" s="378">
        <v>47</v>
      </c>
      <c r="J35" s="335">
        <v>9.6</v>
      </c>
      <c r="K35" s="378">
        <v>32</v>
      </c>
      <c r="L35" s="335">
        <v>6.5</v>
      </c>
      <c r="M35" s="378">
        <v>40</v>
      </c>
      <c r="N35" s="335">
        <v>8.1</v>
      </c>
      <c r="O35" s="378">
        <v>21</v>
      </c>
      <c r="P35" s="335">
        <v>4.3</v>
      </c>
      <c r="Q35" s="378">
        <v>35</v>
      </c>
      <c r="R35" s="335">
        <v>7.1</v>
      </c>
      <c r="S35" s="378">
        <v>36</v>
      </c>
      <c r="T35" s="335">
        <v>7.3</v>
      </c>
      <c r="U35" s="378">
        <v>44</v>
      </c>
      <c r="V35" s="335">
        <v>8.9</v>
      </c>
      <c r="W35" s="378">
        <v>56</v>
      </c>
      <c r="X35" s="335">
        <v>11.4</v>
      </c>
      <c r="Y35" s="378">
        <v>54</v>
      </c>
      <c r="Z35" s="335">
        <v>11</v>
      </c>
      <c r="AA35" s="388">
        <v>492</v>
      </c>
      <c r="AB35" s="380">
        <v>2.4</v>
      </c>
    </row>
    <row r="36" spans="1:28" x14ac:dyDescent="0.2">
      <c r="A36" s="383"/>
      <c r="B36" s="377" t="s">
        <v>59</v>
      </c>
      <c r="C36" s="378">
        <v>96</v>
      </c>
      <c r="D36" s="335">
        <v>9.4</v>
      </c>
      <c r="E36" s="378">
        <v>78</v>
      </c>
      <c r="F36" s="335">
        <v>7.6</v>
      </c>
      <c r="G36" s="378">
        <v>84</v>
      </c>
      <c r="H36" s="335">
        <v>8.1999999999999993</v>
      </c>
      <c r="I36" s="378">
        <v>87</v>
      </c>
      <c r="J36" s="335">
        <v>8.5</v>
      </c>
      <c r="K36" s="378">
        <v>78</v>
      </c>
      <c r="L36" s="335">
        <v>7.6</v>
      </c>
      <c r="M36" s="378">
        <v>79</v>
      </c>
      <c r="N36" s="335">
        <v>7.7</v>
      </c>
      <c r="O36" s="378">
        <v>77</v>
      </c>
      <c r="P36" s="335">
        <v>7.5</v>
      </c>
      <c r="Q36" s="378">
        <v>79</v>
      </c>
      <c r="R36" s="335">
        <v>7.7</v>
      </c>
      <c r="S36" s="378">
        <v>89</v>
      </c>
      <c r="T36" s="335">
        <v>8.6999999999999993</v>
      </c>
      <c r="U36" s="378">
        <v>85</v>
      </c>
      <c r="V36" s="335">
        <v>8.3000000000000007</v>
      </c>
      <c r="W36" s="378">
        <v>103</v>
      </c>
      <c r="X36" s="335">
        <v>10.1</v>
      </c>
      <c r="Y36" s="378">
        <v>89</v>
      </c>
      <c r="Z36" s="335">
        <v>8.6999999999999993</v>
      </c>
      <c r="AA36" s="388">
        <v>1024</v>
      </c>
      <c r="AB36" s="380">
        <v>5</v>
      </c>
    </row>
    <row r="37" spans="1:28" x14ac:dyDescent="0.2">
      <c r="A37" s="383"/>
      <c r="B37" s="377" t="s">
        <v>61</v>
      </c>
      <c r="C37" s="378">
        <v>38</v>
      </c>
      <c r="D37" s="335">
        <v>7.8</v>
      </c>
      <c r="E37" s="378">
        <v>37</v>
      </c>
      <c r="F37" s="335">
        <v>7.6</v>
      </c>
      <c r="G37" s="378">
        <v>35</v>
      </c>
      <c r="H37" s="335">
        <v>7.1</v>
      </c>
      <c r="I37" s="378">
        <v>33</v>
      </c>
      <c r="J37" s="335">
        <v>6.7</v>
      </c>
      <c r="K37" s="378">
        <v>27</v>
      </c>
      <c r="L37" s="335">
        <v>5.5</v>
      </c>
      <c r="M37" s="378">
        <v>34</v>
      </c>
      <c r="N37" s="335">
        <v>6.9</v>
      </c>
      <c r="O37" s="378">
        <v>35</v>
      </c>
      <c r="P37" s="335">
        <v>7.1</v>
      </c>
      <c r="Q37" s="378">
        <v>34</v>
      </c>
      <c r="R37" s="335">
        <v>6.9</v>
      </c>
      <c r="S37" s="378">
        <v>31</v>
      </c>
      <c r="T37" s="335">
        <v>6.3</v>
      </c>
      <c r="U37" s="378">
        <v>51</v>
      </c>
      <c r="V37" s="335">
        <v>10.4</v>
      </c>
      <c r="W37" s="378">
        <v>60</v>
      </c>
      <c r="X37" s="335">
        <v>12.2</v>
      </c>
      <c r="Y37" s="378">
        <v>75</v>
      </c>
      <c r="Z37" s="335">
        <v>15.3</v>
      </c>
      <c r="AA37" s="388">
        <v>490</v>
      </c>
      <c r="AB37" s="380">
        <v>2.4</v>
      </c>
    </row>
    <row r="38" spans="1:28" x14ac:dyDescent="0.2">
      <c r="A38" s="383"/>
      <c r="B38" s="377" t="s">
        <v>63</v>
      </c>
      <c r="C38" s="378">
        <v>13</v>
      </c>
      <c r="D38" s="335">
        <v>6</v>
      </c>
      <c r="E38" s="378">
        <v>9</v>
      </c>
      <c r="F38" s="335">
        <v>4.2</v>
      </c>
      <c r="G38" s="378">
        <v>16</v>
      </c>
      <c r="H38" s="335">
        <v>7.4</v>
      </c>
      <c r="I38" s="378">
        <v>17</v>
      </c>
      <c r="J38" s="335">
        <v>7.9</v>
      </c>
      <c r="K38" s="378">
        <v>20</v>
      </c>
      <c r="L38" s="335">
        <v>9.3000000000000007</v>
      </c>
      <c r="M38" s="378">
        <v>21</v>
      </c>
      <c r="N38" s="335">
        <v>9.8000000000000007</v>
      </c>
      <c r="O38" s="378">
        <v>24</v>
      </c>
      <c r="P38" s="335">
        <v>11.2</v>
      </c>
      <c r="Q38" s="378">
        <v>19</v>
      </c>
      <c r="R38" s="335">
        <v>8.8000000000000007</v>
      </c>
      <c r="S38" s="378">
        <v>23</v>
      </c>
      <c r="T38" s="335">
        <v>10.7</v>
      </c>
      <c r="U38" s="378">
        <v>17</v>
      </c>
      <c r="V38" s="335">
        <v>7.9</v>
      </c>
      <c r="W38" s="378">
        <v>16</v>
      </c>
      <c r="X38" s="335">
        <v>7.4</v>
      </c>
      <c r="Y38" s="378">
        <v>20</v>
      </c>
      <c r="Z38" s="335">
        <v>9.3000000000000007</v>
      </c>
      <c r="AA38" s="388">
        <v>215</v>
      </c>
      <c r="AB38" s="380">
        <v>1.1000000000000001</v>
      </c>
    </row>
    <row r="39" spans="1:28" x14ac:dyDescent="0.2">
      <c r="A39" s="383"/>
      <c r="B39" s="377" t="s">
        <v>65</v>
      </c>
      <c r="C39" s="379"/>
      <c r="D39" s="350"/>
      <c r="E39" s="379"/>
      <c r="F39" s="350"/>
      <c r="G39" s="378">
        <v>4</v>
      </c>
      <c r="H39" s="335">
        <v>4.5</v>
      </c>
      <c r="I39" s="378">
        <v>4</v>
      </c>
      <c r="J39" s="335">
        <v>4.5</v>
      </c>
      <c r="K39" s="378">
        <v>5</v>
      </c>
      <c r="L39" s="335">
        <v>5.6</v>
      </c>
      <c r="M39" s="378">
        <v>3</v>
      </c>
      <c r="N39" s="335">
        <v>3.4</v>
      </c>
      <c r="O39" s="378">
        <v>13</v>
      </c>
      <c r="P39" s="335">
        <v>14.6</v>
      </c>
      <c r="Q39" s="378">
        <v>9</v>
      </c>
      <c r="R39" s="335">
        <v>10.1</v>
      </c>
      <c r="S39" s="378">
        <v>5</v>
      </c>
      <c r="T39" s="335">
        <v>5.6</v>
      </c>
      <c r="U39" s="378">
        <v>8</v>
      </c>
      <c r="V39" s="335">
        <v>9</v>
      </c>
      <c r="W39" s="378">
        <v>20</v>
      </c>
      <c r="X39" s="335">
        <v>22.5</v>
      </c>
      <c r="Y39" s="378">
        <v>13</v>
      </c>
      <c r="Z39" s="335">
        <v>14.6</v>
      </c>
      <c r="AA39" s="388">
        <v>89</v>
      </c>
      <c r="AB39" s="380">
        <v>0.4</v>
      </c>
    </row>
    <row r="40" spans="1:28" x14ac:dyDescent="0.2">
      <c r="A40" s="414">
        <v>2019</v>
      </c>
      <c r="B40" s="406" t="s">
        <v>141</v>
      </c>
      <c r="C40" s="405">
        <v>1736</v>
      </c>
      <c r="D40" s="406">
        <v>8.5</v>
      </c>
      <c r="E40" s="405">
        <v>1614</v>
      </c>
      <c r="F40" s="406">
        <v>7.9</v>
      </c>
      <c r="G40" s="405">
        <v>1761</v>
      </c>
      <c r="H40" s="406">
        <v>8.6</v>
      </c>
      <c r="I40" s="405">
        <v>1677</v>
      </c>
      <c r="J40" s="406">
        <v>8.1999999999999993</v>
      </c>
      <c r="K40" s="405">
        <v>1627</v>
      </c>
      <c r="L40" s="406">
        <v>8</v>
      </c>
      <c r="M40" s="405">
        <v>1576</v>
      </c>
      <c r="N40" s="406">
        <v>7.7</v>
      </c>
      <c r="O40" s="405">
        <v>1624</v>
      </c>
      <c r="P40" s="406">
        <v>8</v>
      </c>
      <c r="Q40" s="405">
        <v>1533</v>
      </c>
      <c r="R40" s="406">
        <v>7.5</v>
      </c>
      <c r="S40" s="405">
        <v>1622</v>
      </c>
      <c r="T40" s="406">
        <v>8</v>
      </c>
      <c r="U40" s="405">
        <v>1738</v>
      </c>
      <c r="V40" s="406">
        <v>8.5</v>
      </c>
      <c r="W40" s="405">
        <v>1937</v>
      </c>
      <c r="X40" s="406">
        <v>9.5</v>
      </c>
      <c r="Y40" s="405">
        <v>1950</v>
      </c>
      <c r="Z40" s="406">
        <v>9.6</v>
      </c>
      <c r="AA40" s="405">
        <v>20400</v>
      </c>
      <c r="AB40" s="406">
        <v>36.9</v>
      </c>
    </row>
    <row r="41" spans="1:28" x14ac:dyDescent="0.2">
      <c r="A41" s="383">
        <v>2020</v>
      </c>
      <c r="B41" s="377" t="s">
        <v>1</v>
      </c>
      <c r="C41" s="378">
        <v>69</v>
      </c>
      <c r="D41" s="335">
        <v>11.9</v>
      </c>
      <c r="E41" s="378">
        <v>44</v>
      </c>
      <c r="F41" s="335">
        <v>7.6</v>
      </c>
      <c r="G41" s="378">
        <v>73</v>
      </c>
      <c r="H41" s="335">
        <v>12.6</v>
      </c>
      <c r="I41" s="378">
        <v>34</v>
      </c>
      <c r="J41" s="335">
        <v>5.9</v>
      </c>
      <c r="K41" s="378">
        <v>34</v>
      </c>
      <c r="L41" s="335">
        <v>5.9</v>
      </c>
      <c r="M41" s="378">
        <v>37</v>
      </c>
      <c r="N41" s="335">
        <v>6.4</v>
      </c>
      <c r="O41" s="378">
        <v>41</v>
      </c>
      <c r="P41" s="335">
        <v>7.1</v>
      </c>
      <c r="Q41" s="378">
        <v>54</v>
      </c>
      <c r="R41" s="335">
        <v>9.3000000000000007</v>
      </c>
      <c r="S41" s="378">
        <v>55</v>
      </c>
      <c r="T41" s="335">
        <v>9.5</v>
      </c>
      <c r="U41" s="378">
        <v>45</v>
      </c>
      <c r="V41" s="335">
        <v>7.8</v>
      </c>
      <c r="W41" s="378">
        <v>46</v>
      </c>
      <c r="X41" s="335">
        <v>7.9</v>
      </c>
      <c r="Y41" s="378">
        <v>48</v>
      </c>
      <c r="Z41" s="335">
        <v>8.3000000000000007</v>
      </c>
      <c r="AA41" s="388">
        <v>580</v>
      </c>
      <c r="AB41" s="380">
        <v>3.5</v>
      </c>
    </row>
    <row r="42" spans="1:28" x14ac:dyDescent="0.2">
      <c r="A42" s="383"/>
      <c r="B42" s="377" t="s">
        <v>3</v>
      </c>
      <c r="C42" s="378">
        <v>49</v>
      </c>
      <c r="D42" s="335">
        <v>13.5</v>
      </c>
      <c r="E42" s="378">
        <v>36</v>
      </c>
      <c r="F42" s="335">
        <v>9.9</v>
      </c>
      <c r="G42" s="378">
        <v>33</v>
      </c>
      <c r="H42" s="335">
        <v>9.1</v>
      </c>
      <c r="I42" s="378">
        <v>20</v>
      </c>
      <c r="J42" s="335">
        <v>5.5</v>
      </c>
      <c r="K42" s="378">
        <v>19</v>
      </c>
      <c r="L42" s="335">
        <v>5.2</v>
      </c>
      <c r="M42" s="378">
        <v>28</v>
      </c>
      <c r="N42" s="335">
        <v>7.7</v>
      </c>
      <c r="O42" s="378">
        <v>22</v>
      </c>
      <c r="P42" s="335">
        <v>6.1</v>
      </c>
      <c r="Q42" s="378">
        <v>16</v>
      </c>
      <c r="R42" s="335">
        <v>4.4000000000000004</v>
      </c>
      <c r="S42" s="378">
        <v>28</v>
      </c>
      <c r="T42" s="335">
        <v>7.7</v>
      </c>
      <c r="U42" s="378">
        <v>43</v>
      </c>
      <c r="V42" s="335">
        <v>11.8</v>
      </c>
      <c r="W42" s="378">
        <v>45</v>
      </c>
      <c r="X42" s="335">
        <v>12.4</v>
      </c>
      <c r="Y42" s="378">
        <v>24</v>
      </c>
      <c r="Z42" s="335">
        <v>6.6</v>
      </c>
      <c r="AA42" s="388">
        <v>363</v>
      </c>
      <c r="AB42" s="380">
        <v>2.2000000000000002</v>
      </c>
    </row>
    <row r="43" spans="1:28" x14ac:dyDescent="0.2">
      <c r="A43" s="383"/>
      <c r="B43" s="377" t="s">
        <v>5</v>
      </c>
      <c r="C43" s="378">
        <v>80</v>
      </c>
      <c r="D43" s="335">
        <v>9.6</v>
      </c>
      <c r="E43" s="378">
        <v>83</v>
      </c>
      <c r="F43" s="335">
        <v>10</v>
      </c>
      <c r="G43" s="378">
        <v>77</v>
      </c>
      <c r="H43" s="335">
        <v>9.1999999999999993</v>
      </c>
      <c r="I43" s="378">
        <v>41</v>
      </c>
      <c r="J43" s="335">
        <v>4.9000000000000004</v>
      </c>
      <c r="K43" s="378">
        <v>49</v>
      </c>
      <c r="L43" s="335">
        <v>5.9</v>
      </c>
      <c r="M43" s="378">
        <v>68</v>
      </c>
      <c r="N43" s="335">
        <v>8.1999999999999993</v>
      </c>
      <c r="O43" s="378">
        <v>60</v>
      </c>
      <c r="P43" s="335">
        <v>7.2</v>
      </c>
      <c r="Q43" s="378">
        <v>61</v>
      </c>
      <c r="R43" s="335">
        <v>7.3</v>
      </c>
      <c r="S43" s="378">
        <v>69</v>
      </c>
      <c r="T43" s="335">
        <v>8.3000000000000007</v>
      </c>
      <c r="U43" s="378">
        <v>85</v>
      </c>
      <c r="V43" s="335">
        <v>10.199999999999999</v>
      </c>
      <c r="W43" s="378">
        <v>81</v>
      </c>
      <c r="X43" s="335">
        <v>9.6999999999999993</v>
      </c>
      <c r="Y43" s="378">
        <v>79</v>
      </c>
      <c r="Z43" s="335">
        <v>9.5</v>
      </c>
      <c r="AA43" s="388">
        <v>833</v>
      </c>
      <c r="AB43" s="380">
        <v>5</v>
      </c>
    </row>
    <row r="44" spans="1:28" x14ac:dyDescent="0.2">
      <c r="A44" s="383"/>
      <c r="B44" s="377" t="s">
        <v>7</v>
      </c>
      <c r="C44" s="378">
        <v>73</v>
      </c>
      <c r="D44" s="335">
        <v>6.9</v>
      </c>
      <c r="E44" s="378">
        <v>86</v>
      </c>
      <c r="F44" s="335">
        <v>8.1</v>
      </c>
      <c r="G44" s="378">
        <v>91</v>
      </c>
      <c r="H44" s="335">
        <v>8.5</v>
      </c>
      <c r="I44" s="378">
        <v>91</v>
      </c>
      <c r="J44" s="335">
        <v>8.5</v>
      </c>
      <c r="K44" s="378">
        <v>98</v>
      </c>
      <c r="L44" s="335">
        <v>9.1999999999999993</v>
      </c>
      <c r="M44" s="378">
        <v>89</v>
      </c>
      <c r="N44" s="335">
        <v>8.4</v>
      </c>
      <c r="O44" s="378">
        <v>64</v>
      </c>
      <c r="P44" s="335">
        <v>6</v>
      </c>
      <c r="Q44" s="378">
        <v>81</v>
      </c>
      <c r="R44" s="335">
        <v>7.6</v>
      </c>
      <c r="S44" s="378">
        <v>101</v>
      </c>
      <c r="T44" s="335">
        <v>9.5</v>
      </c>
      <c r="U44" s="378">
        <v>102</v>
      </c>
      <c r="V44" s="335">
        <v>9.6</v>
      </c>
      <c r="W44" s="378">
        <v>90</v>
      </c>
      <c r="X44" s="335">
        <v>8.5</v>
      </c>
      <c r="Y44" s="378">
        <v>99</v>
      </c>
      <c r="Z44" s="335">
        <v>9.3000000000000007</v>
      </c>
      <c r="AA44" s="388">
        <v>1065</v>
      </c>
      <c r="AB44" s="380">
        <v>6.4</v>
      </c>
    </row>
    <row r="45" spans="1:28" x14ac:dyDescent="0.2">
      <c r="A45" s="383"/>
      <c r="B45" s="377" t="s">
        <v>9</v>
      </c>
      <c r="C45" s="378">
        <v>57</v>
      </c>
      <c r="D45" s="335">
        <v>8.6</v>
      </c>
      <c r="E45" s="378">
        <v>58</v>
      </c>
      <c r="F45" s="335">
        <v>8.8000000000000007</v>
      </c>
      <c r="G45" s="378">
        <v>44</v>
      </c>
      <c r="H45" s="335">
        <v>6.7</v>
      </c>
      <c r="I45" s="378">
        <v>40</v>
      </c>
      <c r="J45" s="335">
        <v>6.1</v>
      </c>
      <c r="K45" s="378">
        <v>54</v>
      </c>
      <c r="L45" s="335">
        <v>8.1999999999999993</v>
      </c>
      <c r="M45" s="378">
        <v>64</v>
      </c>
      <c r="N45" s="335">
        <v>9.6999999999999993</v>
      </c>
      <c r="O45" s="378">
        <v>47</v>
      </c>
      <c r="P45" s="335">
        <v>7.1</v>
      </c>
      <c r="Q45" s="378">
        <v>54</v>
      </c>
      <c r="R45" s="335">
        <v>8.1999999999999993</v>
      </c>
      <c r="S45" s="378">
        <v>65</v>
      </c>
      <c r="T45" s="335">
        <v>9.8000000000000007</v>
      </c>
      <c r="U45" s="378">
        <v>63</v>
      </c>
      <c r="V45" s="335">
        <v>9.5</v>
      </c>
      <c r="W45" s="378">
        <v>60</v>
      </c>
      <c r="X45" s="335">
        <v>9.1</v>
      </c>
      <c r="Y45" s="378">
        <v>54</v>
      </c>
      <c r="Z45" s="335">
        <v>8.1999999999999993</v>
      </c>
      <c r="AA45" s="388">
        <v>660</v>
      </c>
      <c r="AB45" s="380">
        <v>4</v>
      </c>
    </row>
    <row r="46" spans="1:28" x14ac:dyDescent="0.2">
      <c r="A46" s="383"/>
      <c r="B46" s="377" t="s">
        <v>11</v>
      </c>
      <c r="C46" s="378">
        <v>92</v>
      </c>
      <c r="D46" s="335">
        <v>9.4</v>
      </c>
      <c r="E46" s="378">
        <v>77</v>
      </c>
      <c r="F46" s="335">
        <v>7.8</v>
      </c>
      <c r="G46" s="378">
        <v>68</v>
      </c>
      <c r="H46" s="335">
        <v>6.9</v>
      </c>
      <c r="I46" s="378">
        <v>83</v>
      </c>
      <c r="J46" s="335">
        <v>8.5</v>
      </c>
      <c r="K46" s="378">
        <v>104</v>
      </c>
      <c r="L46" s="335">
        <v>10.6</v>
      </c>
      <c r="M46" s="378">
        <v>96</v>
      </c>
      <c r="N46" s="335">
        <v>9.8000000000000007</v>
      </c>
      <c r="O46" s="378">
        <v>90</v>
      </c>
      <c r="P46" s="335">
        <v>9.1999999999999993</v>
      </c>
      <c r="Q46" s="378">
        <v>69</v>
      </c>
      <c r="R46" s="335">
        <v>7</v>
      </c>
      <c r="S46" s="378">
        <v>86</v>
      </c>
      <c r="T46" s="335">
        <v>8.8000000000000007</v>
      </c>
      <c r="U46" s="378">
        <v>72</v>
      </c>
      <c r="V46" s="335">
        <v>7.3</v>
      </c>
      <c r="W46" s="378">
        <v>74</v>
      </c>
      <c r="X46" s="335">
        <v>7.5</v>
      </c>
      <c r="Y46" s="378">
        <v>71</v>
      </c>
      <c r="Z46" s="335">
        <v>7.2</v>
      </c>
      <c r="AA46" s="388">
        <v>982</v>
      </c>
      <c r="AB46" s="380">
        <v>5.9</v>
      </c>
    </row>
    <row r="47" spans="1:28" x14ac:dyDescent="0.2">
      <c r="A47" s="383"/>
      <c r="B47" s="377" t="s">
        <v>13</v>
      </c>
      <c r="C47" s="378">
        <v>41</v>
      </c>
      <c r="D47" s="335">
        <v>10.3</v>
      </c>
      <c r="E47" s="378">
        <v>37</v>
      </c>
      <c r="F47" s="335">
        <v>9.3000000000000007</v>
      </c>
      <c r="G47" s="378">
        <v>28</v>
      </c>
      <c r="H47" s="335">
        <v>7.1</v>
      </c>
      <c r="I47" s="378">
        <v>3</v>
      </c>
      <c r="J47" s="335">
        <v>0.8</v>
      </c>
      <c r="K47" s="378">
        <v>37</v>
      </c>
      <c r="L47" s="335">
        <v>9.3000000000000007</v>
      </c>
      <c r="M47" s="378">
        <v>25</v>
      </c>
      <c r="N47" s="335">
        <v>6.3</v>
      </c>
      <c r="O47" s="378">
        <v>32</v>
      </c>
      <c r="P47" s="335">
        <v>8.1</v>
      </c>
      <c r="Q47" s="378">
        <v>37</v>
      </c>
      <c r="R47" s="335">
        <v>9.3000000000000007</v>
      </c>
      <c r="S47" s="378">
        <v>47</v>
      </c>
      <c r="T47" s="335">
        <v>11.8</v>
      </c>
      <c r="U47" s="378">
        <v>35</v>
      </c>
      <c r="V47" s="335">
        <v>8.8000000000000007</v>
      </c>
      <c r="W47" s="378">
        <v>39</v>
      </c>
      <c r="X47" s="335">
        <v>9.8000000000000007</v>
      </c>
      <c r="Y47" s="378">
        <v>36</v>
      </c>
      <c r="Z47" s="335">
        <v>9.1</v>
      </c>
      <c r="AA47" s="388">
        <v>397</v>
      </c>
      <c r="AB47" s="380">
        <v>2.4</v>
      </c>
    </row>
    <row r="48" spans="1:28" x14ac:dyDescent="0.2">
      <c r="A48" s="383"/>
      <c r="B48" s="377" t="s">
        <v>15</v>
      </c>
      <c r="C48" s="378">
        <v>68</v>
      </c>
      <c r="D48" s="335">
        <v>10.1</v>
      </c>
      <c r="E48" s="378">
        <v>64</v>
      </c>
      <c r="F48" s="335">
        <v>9.5</v>
      </c>
      <c r="G48" s="378">
        <v>58</v>
      </c>
      <c r="H48" s="335">
        <v>8.6</v>
      </c>
      <c r="I48" s="378">
        <v>31</v>
      </c>
      <c r="J48" s="335">
        <v>4.5999999999999996</v>
      </c>
      <c r="K48" s="378">
        <v>55</v>
      </c>
      <c r="L48" s="335">
        <v>8.1</v>
      </c>
      <c r="M48" s="378">
        <v>53</v>
      </c>
      <c r="N48" s="335">
        <v>7.9</v>
      </c>
      <c r="O48" s="378">
        <v>61</v>
      </c>
      <c r="P48" s="335">
        <v>9</v>
      </c>
      <c r="Q48" s="378">
        <v>58</v>
      </c>
      <c r="R48" s="335">
        <v>8.6</v>
      </c>
      <c r="S48" s="378">
        <v>67</v>
      </c>
      <c r="T48" s="335">
        <v>9.9</v>
      </c>
      <c r="U48" s="378">
        <v>52</v>
      </c>
      <c r="V48" s="335">
        <v>7.7</v>
      </c>
      <c r="W48" s="378">
        <v>54</v>
      </c>
      <c r="X48" s="335">
        <v>8</v>
      </c>
      <c r="Y48" s="378">
        <v>54</v>
      </c>
      <c r="Z48" s="335">
        <v>8</v>
      </c>
      <c r="AA48" s="388">
        <v>675</v>
      </c>
      <c r="AB48" s="380">
        <v>4.0999999999999996</v>
      </c>
    </row>
    <row r="49" spans="1:28" x14ac:dyDescent="0.2">
      <c r="A49" s="383"/>
      <c r="B49" s="377" t="s">
        <v>17</v>
      </c>
      <c r="C49" s="378">
        <v>18</v>
      </c>
      <c r="D49" s="335">
        <v>7.8</v>
      </c>
      <c r="E49" s="378">
        <v>24</v>
      </c>
      <c r="F49" s="335">
        <v>10.4</v>
      </c>
      <c r="G49" s="378">
        <v>16</v>
      </c>
      <c r="H49" s="335">
        <v>6.9</v>
      </c>
      <c r="I49" s="378">
        <v>14</v>
      </c>
      <c r="J49" s="335">
        <v>6.1</v>
      </c>
      <c r="K49" s="378">
        <v>26</v>
      </c>
      <c r="L49" s="335">
        <v>11.3</v>
      </c>
      <c r="M49" s="378">
        <v>20</v>
      </c>
      <c r="N49" s="335">
        <v>8.6999999999999993</v>
      </c>
      <c r="O49" s="378">
        <v>22</v>
      </c>
      <c r="P49" s="335">
        <v>9.5</v>
      </c>
      <c r="Q49" s="378">
        <v>20</v>
      </c>
      <c r="R49" s="335">
        <v>8.6999999999999993</v>
      </c>
      <c r="S49" s="378">
        <v>18</v>
      </c>
      <c r="T49" s="335">
        <v>7.8</v>
      </c>
      <c r="U49" s="378">
        <v>23</v>
      </c>
      <c r="V49" s="335">
        <v>10</v>
      </c>
      <c r="W49" s="378">
        <v>11</v>
      </c>
      <c r="X49" s="335">
        <v>4.8</v>
      </c>
      <c r="Y49" s="378">
        <v>19</v>
      </c>
      <c r="Z49" s="335">
        <v>8.1999999999999993</v>
      </c>
      <c r="AA49" s="388">
        <v>231</v>
      </c>
      <c r="AB49" s="380">
        <v>1.4</v>
      </c>
    </row>
    <row r="50" spans="1:28" x14ac:dyDescent="0.2">
      <c r="A50" s="383"/>
      <c r="B50" s="377" t="s">
        <v>19</v>
      </c>
      <c r="C50" s="378">
        <v>56</v>
      </c>
      <c r="D50" s="335">
        <v>11.8</v>
      </c>
      <c r="E50" s="378">
        <v>55</v>
      </c>
      <c r="F50" s="335">
        <v>11.6</v>
      </c>
      <c r="G50" s="378">
        <v>45</v>
      </c>
      <c r="H50" s="335">
        <v>9.5</v>
      </c>
      <c r="I50" s="378">
        <v>22</v>
      </c>
      <c r="J50" s="335">
        <v>4.7</v>
      </c>
      <c r="K50" s="378">
        <v>30</v>
      </c>
      <c r="L50" s="335">
        <v>6.3</v>
      </c>
      <c r="M50" s="378">
        <v>39</v>
      </c>
      <c r="N50" s="335">
        <v>8.1999999999999993</v>
      </c>
      <c r="O50" s="378">
        <v>39</v>
      </c>
      <c r="P50" s="335">
        <v>8.1999999999999993</v>
      </c>
      <c r="Q50" s="378">
        <v>41</v>
      </c>
      <c r="R50" s="335">
        <v>8.6999999999999993</v>
      </c>
      <c r="S50" s="378">
        <v>36</v>
      </c>
      <c r="T50" s="335">
        <v>7.6</v>
      </c>
      <c r="U50" s="378">
        <v>40</v>
      </c>
      <c r="V50" s="335">
        <v>8.5</v>
      </c>
      <c r="W50" s="378">
        <v>32</v>
      </c>
      <c r="X50" s="335">
        <v>6.8</v>
      </c>
      <c r="Y50" s="378">
        <v>38</v>
      </c>
      <c r="Z50" s="335">
        <v>8</v>
      </c>
      <c r="AA50" s="388">
        <v>473</v>
      </c>
      <c r="AB50" s="380">
        <v>2.9</v>
      </c>
    </row>
    <row r="51" spans="1:28" x14ac:dyDescent="0.2">
      <c r="A51" s="383"/>
      <c r="B51" s="377" t="s">
        <v>21</v>
      </c>
      <c r="C51" s="378">
        <v>23</v>
      </c>
      <c r="D51" s="335">
        <v>14.6</v>
      </c>
      <c r="E51" s="378">
        <v>22</v>
      </c>
      <c r="F51" s="335">
        <v>14</v>
      </c>
      <c r="G51" s="378">
        <v>13</v>
      </c>
      <c r="H51" s="335">
        <v>8.3000000000000007</v>
      </c>
      <c r="I51" s="378">
        <v>0</v>
      </c>
      <c r="J51" s="335">
        <v>0</v>
      </c>
      <c r="K51" s="378">
        <v>6</v>
      </c>
      <c r="L51" s="335">
        <v>3.8</v>
      </c>
      <c r="M51" s="378">
        <v>13</v>
      </c>
      <c r="N51" s="335">
        <v>8.3000000000000007</v>
      </c>
      <c r="O51" s="378">
        <v>11</v>
      </c>
      <c r="P51" s="335">
        <v>7</v>
      </c>
      <c r="Q51" s="378">
        <v>11</v>
      </c>
      <c r="R51" s="335">
        <v>7</v>
      </c>
      <c r="S51" s="378">
        <v>16</v>
      </c>
      <c r="T51" s="335">
        <v>10.199999999999999</v>
      </c>
      <c r="U51" s="378">
        <v>20</v>
      </c>
      <c r="V51" s="335">
        <v>12.7</v>
      </c>
      <c r="W51" s="378">
        <v>10</v>
      </c>
      <c r="X51" s="335">
        <v>6.4</v>
      </c>
      <c r="Y51" s="378">
        <v>12</v>
      </c>
      <c r="Z51" s="335">
        <v>7.6</v>
      </c>
      <c r="AA51" s="388">
        <v>157</v>
      </c>
      <c r="AB51" s="380">
        <v>0.9</v>
      </c>
    </row>
    <row r="52" spans="1:28" x14ac:dyDescent="0.2">
      <c r="A52" s="383"/>
      <c r="B52" s="377" t="s">
        <v>23</v>
      </c>
      <c r="C52" s="378">
        <v>61</v>
      </c>
      <c r="D52" s="335">
        <v>12.5</v>
      </c>
      <c r="E52" s="378">
        <v>49</v>
      </c>
      <c r="F52" s="335">
        <v>10</v>
      </c>
      <c r="G52" s="378">
        <v>43</v>
      </c>
      <c r="H52" s="335">
        <v>8.8000000000000007</v>
      </c>
      <c r="I52" s="378">
        <v>39</v>
      </c>
      <c r="J52" s="335">
        <v>8</v>
      </c>
      <c r="K52" s="378">
        <v>20</v>
      </c>
      <c r="L52" s="335">
        <v>4.0999999999999996</v>
      </c>
      <c r="M52" s="378">
        <v>37</v>
      </c>
      <c r="N52" s="335">
        <v>7.6</v>
      </c>
      <c r="O52" s="378">
        <v>50</v>
      </c>
      <c r="P52" s="335">
        <v>10.199999999999999</v>
      </c>
      <c r="Q52" s="378">
        <v>32</v>
      </c>
      <c r="R52" s="335">
        <v>6.5</v>
      </c>
      <c r="S52" s="378">
        <v>36</v>
      </c>
      <c r="T52" s="335">
        <v>7.4</v>
      </c>
      <c r="U52" s="378">
        <v>49</v>
      </c>
      <c r="V52" s="335">
        <v>10</v>
      </c>
      <c r="W52" s="378">
        <v>31</v>
      </c>
      <c r="X52" s="335">
        <v>6.3</v>
      </c>
      <c r="Y52" s="378">
        <v>42</v>
      </c>
      <c r="Z52" s="335">
        <v>8.6</v>
      </c>
      <c r="AA52" s="388">
        <v>489</v>
      </c>
      <c r="AB52" s="380">
        <v>3</v>
      </c>
    </row>
    <row r="53" spans="1:28" x14ac:dyDescent="0.2">
      <c r="A53" s="383"/>
      <c r="B53" s="377" t="s">
        <v>25</v>
      </c>
      <c r="C53" s="378">
        <v>67</v>
      </c>
      <c r="D53" s="335">
        <v>13.3</v>
      </c>
      <c r="E53" s="378">
        <v>58</v>
      </c>
      <c r="F53" s="335">
        <v>11.5</v>
      </c>
      <c r="G53" s="378">
        <v>50</v>
      </c>
      <c r="H53" s="335">
        <v>9.9</v>
      </c>
      <c r="I53" s="378">
        <v>18</v>
      </c>
      <c r="J53" s="335">
        <v>3.6</v>
      </c>
      <c r="K53" s="378">
        <v>26</v>
      </c>
      <c r="L53" s="335">
        <v>5.2</v>
      </c>
      <c r="M53" s="378">
        <v>31</v>
      </c>
      <c r="N53" s="335">
        <v>6.2</v>
      </c>
      <c r="O53" s="378">
        <v>18</v>
      </c>
      <c r="P53" s="335">
        <v>3.6</v>
      </c>
      <c r="Q53" s="378">
        <v>36</v>
      </c>
      <c r="R53" s="335">
        <v>7.1</v>
      </c>
      <c r="S53" s="378">
        <v>51</v>
      </c>
      <c r="T53" s="335">
        <v>10.1</v>
      </c>
      <c r="U53" s="378">
        <v>50</v>
      </c>
      <c r="V53" s="335">
        <v>9.9</v>
      </c>
      <c r="W53" s="378">
        <v>50</v>
      </c>
      <c r="X53" s="335">
        <v>9.9</v>
      </c>
      <c r="Y53" s="378">
        <v>49</v>
      </c>
      <c r="Z53" s="335">
        <v>9.6999999999999993</v>
      </c>
      <c r="AA53" s="388">
        <v>504</v>
      </c>
      <c r="AB53" s="380">
        <v>3</v>
      </c>
    </row>
    <row r="54" spans="1:28" x14ac:dyDescent="0.2">
      <c r="A54" s="383"/>
      <c r="B54" s="377" t="s">
        <v>27</v>
      </c>
      <c r="C54" s="378">
        <v>42</v>
      </c>
      <c r="D54" s="335">
        <v>13.7</v>
      </c>
      <c r="E54" s="378">
        <v>43</v>
      </c>
      <c r="F54" s="335">
        <v>14</v>
      </c>
      <c r="G54" s="378">
        <v>22</v>
      </c>
      <c r="H54" s="335">
        <v>7.2</v>
      </c>
      <c r="I54" s="378">
        <v>0</v>
      </c>
      <c r="J54" s="335">
        <v>0</v>
      </c>
      <c r="K54" s="379"/>
      <c r="L54" s="350"/>
      <c r="M54" s="379"/>
      <c r="N54" s="350"/>
      <c r="O54" s="378">
        <v>19</v>
      </c>
      <c r="P54" s="335">
        <v>6.2</v>
      </c>
      <c r="Q54" s="378">
        <v>29</v>
      </c>
      <c r="R54" s="335">
        <v>9.4</v>
      </c>
      <c r="S54" s="378">
        <v>37</v>
      </c>
      <c r="T54" s="335">
        <v>12.1</v>
      </c>
      <c r="U54" s="378">
        <v>38</v>
      </c>
      <c r="V54" s="335">
        <v>12.4</v>
      </c>
      <c r="W54" s="378">
        <v>38</v>
      </c>
      <c r="X54" s="335">
        <v>12.4</v>
      </c>
      <c r="Y54" s="378">
        <v>37</v>
      </c>
      <c r="Z54" s="335">
        <v>12.1</v>
      </c>
      <c r="AA54" s="388">
        <v>307</v>
      </c>
      <c r="AB54" s="380">
        <v>1.9</v>
      </c>
    </row>
    <row r="55" spans="1:28" x14ac:dyDescent="0.2">
      <c r="A55" s="383"/>
      <c r="B55" s="377" t="s">
        <v>29</v>
      </c>
      <c r="C55" s="378">
        <v>59</v>
      </c>
      <c r="D55" s="335">
        <v>7.7</v>
      </c>
      <c r="E55" s="378">
        <v>80</v>
      </c>
      <c r="F55" s="335">
        <v>10.4</v>
      </c>
      <c r="G55" s="378">
        <v>59</v>
      </c>
      <c r="H55" s="335">
        <v>7.7</v>
      </c>
      <c r="I55" s="378">
        <v>50</v>
      </c>
      <c r="J55" s="335">
        <v>6.5</v>
      </c>
      <c r="K55" s="378">
        <v>53</v>
      </c>
      <c r="L55" s="335">
        <v>6.9</v>
      </c>
      <c r="M55" s="378">
        <v>48</v>
      </c>
      <c r="N55" s="335">
        <v>6.3</v>
      </c>
      <c r="O55" s="378">
        <v>78</v>
      </c>
      <c r="P55" s="335">
        <v>10.199999999999999</v>
      </c>
      <c r="Q55" s="378">
        <v>66</v>
      </c>
      <c r="R55" s="335">
        <v>8.6</v>
      </c>
      <c r="S55" s="378">
        <v>72</v>
      </c>
      <c r="T55" s="335">
        <v>9.4</v>
      </c>
      <c r="U55" s="378">
        <v>60</v>
      </c>
      <c r="V55" s="335">
        <v>7.8</v>
      </c>
      <c r="W55" s="378">
        <v>69</v>
      </c>
      <c r="X55" s="335">
        <v>9</v>
      </c>
      <c r="Y55" s="378">
        <v>73</v>
      </c>
      <c r="Z55" s="335">
        <v>9.5</v>
      </c>
      <c r="AA55" s="388">
        <v>767</v>
      </c>
      <c r="AB55" s="380">
        <v>4.5999999999999996</v>
      </c>
    </row>
    <row r="56" spans="1:28" x14ac:dyDescent="0.2">
      <c r="A56" s="383"/>
      <c r="B56" s="377" t="s">
        <v>31</v>
      </c>
      <c r="C56" s="378">
        <v>55</v>
      </c>
      <c r="D56" s="335">
        <v>10.1</v>
      </c>
      <c r="E56" s="378">
        <v>54</v>
      </c>
      <c r="F56" s="335">
        <v>9.9</v>
      </c>
      <c r="G56" s="378">
        <v>58</v>
      </c>
      <c r="H56" s="335">
        <v>10.6</v>
      </c>
      <c r="I56" s="378">
        <v>27</v>
      </c>
      <c r="J56" s="335">
        <v>4.9000000000000004</v>
      </c>
      <c r="K56" s="378">
        <v>33</v>
      </c>
      <c r="L56" s="335">
        <v>6</v>
      </c>
      <c r="M56" s="378">
        <v>31</v>
      </c>
      <c r="N56" s="335">
        <v>5.7</v>
      </c>
      <c r="O56" s="378">
        <v>55</v>
      </c>
      <c r="P56" s="335">
        <v>10.1</v>
      </c>
      <c r="Q56" s="378">
        <v>30</v>
      </c>
      <c r="R56" s="335">
        <v>5.5</v>
      </c>
      <c r="S56" s="378">
        <v>53</v>
      </c>
      <c r="T56" s="335">
        <v>9.6999999999999993</v>
      </c>
      <c r="U56" s="378">
        <v>54</v>
      </c>
      <c r="V56" s="335">
        <v>9.9</v>
      </c>
      <c r="W56" s="378">
        <v>47</v>
      </c>
      <c r="X56" s="335">
        <v>8.6</v>
      </c>
      <c r="Y56" s="378">
        <v>49</v>
      </c>
      <c r="Z56" s="335">
        <v>9</v>
      </c>
      <c r="AA56" s="388">
        <v>546</v>
      </c>
      <c r="AB56" s="380">
        <v>3.3</v>
      </c>
    </row>
    <row r="57" spans="1:28" x14ac:dyDescent="0.2">
      <c r="A57" s="383"/>
      <c r="B57" s="377" t="s">
        <v>33</v>
      </c>
      <c r="C57" s="378">
        <v>67</v>
      </c>
      <c r="D57" s="335">
        <v>10</v>
      </c>
      <c r="E57" s="378">
        <v>73</v>
      </c>
      <c r="F57" s="335">
        <v>10.9</v>
      </c>
      <c r="G57" s="378">
        <v>63</v>
      </c>
      <c r="H57" s="335">
        <v>9.4</v>
      </c>
      <c r="I57" s="378">
        <v>49</v>
      </c>
      <c r="J57" s="335">
        <v>7.3</v>
      </c>
      <c r="K57" s="378">
        <v>42</v>
      </c>
      <c r="L57" s="335">
        <v>6.3</v>
      </c>
      <c r="M57" s="378">
        <v>44</v>
      </c>
      <c r="N57" s="335">
        <v>6.6</v>
      </c>
      <c r="O57" s="378">
        <v>59</v>
      </c>
      <c r="P57" s="335">
        <v>8.8000000000000007</v>
      </c>
      <c r="Q57" s="378">
        <v>60</v>
      </c>
      <c r="R57" s="335">
        <v>8.9</v>
      </c>
      <c r="S57" s="378">
        <v>57</v>
      </c>
      <c r="T57" s="335">
        <v>8.5</v>
      </c>
      <c r="U57" s="378">
        <v>45</v>
      </c>
      <c r="V57" s="335">
        <v>6.7</v>
      </c>
      <c r="W57" s="378">
        <v>52</v>
      </c>
      <c r="X57" s="335">
        <v>7.7</v>
      </c>
      <c r="Y57" s="378">
        <v>60</v>
      </c>
      <c r="Z57" s="335">
        <v>8.9</v>
      </c>
      <c r="AA57" s="388">
        <v>671</v>
      </c>
      <c r="AB57" s="380">
        <v>4.0999999999999996</v>
      </c>
    </row>
    <row r="58" spans="1:28" x14ac:dyDescent="0.2">
      <c r="A58" s="383"/>
      <c r="B58" s="377" t="s">
        <v>35</v>
      </c>
      <c r="C58" s="378">
        <v>36</v>
      </c>
      <c r="D58" s="335">
        <v>18.100000000000001</v>
      </c>
      <c r="E58" s="378">
        <v>34</v>
      </c>
      <c r="F58" s="335">
        <v>17.100000000000001</v>
      </c>
      <c r="G58" s="378">
        <v>25</v>
      </c>
      <c r="H58" s="335">
        <v>12.6</v>
      </c>
      <c r="I58" s="378">
        <v>6</v>
      </c>
      <c r="J58" s="335">
        <v>3</v>
      </c>
      <c r="K58" s="378">
        <v>10</v>
      </c>
      <c r="L58" s="335">
        <v>5</v>
      </c>
      <c r="M58" s="378">
        <v>9</v>
      </c>
      <c r="N58" s="335">
        <v>4.5</v>
      </c>
      <c r="O58" s="378">
        <v>11</v>
      </c>
      <c r="P58" s="335">
        <v>5.5</v>
      </c>
      <c r="Q58" s="378">
        <v>18</v>
      </c>
      <c r="R58" s="335">
        <v>9</v>
      </c>
      <c r="S58" s="378">
        <v>15</v>
      </c>
      <c r="T58" s="335">
        <v>7.5</v>
      </c>
      <c r="U58" s="378">
        <v>14</v>
      </c>
      <c r="V58" s="335">
        <v>7</v>
      </c>
      <c r="W58" s="378">
        <v>9</v>
      </c>
      <c r="X58" s="335">
        <v>4.5</v>
      </c>
      <c r="Y58" s="378">
        <v>12</v>
      </c>
      <c r="Z58" s="335">
        <v>6</v>
      </c>
      <c r="AA58" s="388">
        <v>199</v>
      </c>
      <c r="AB58" s="380">
        <v>1.2</v>
      </c>
    </row>
    <row r="59" spans="1:28" x14ac:dyDescent="0.2">
      <c r="A59" s="383"/>
      <c r="B59" s="377" t="s">
        <v>37</v>
      </c>
      <c r="C59" s="378">
        <v>43</v>
      </c>
      <c r="D59" s="335">
        <v>8.6999999999999993</v>
      </c>
      <c r="E59" s="378">
        <v>52</v>
      </c>
      <c r="F59" s="335">
        <v>10.5</v>
      </c>
      <c r="G59" s="378">
        <v>33</v>
      </c>
      <c r="H59" s="335">
        <v>6.7</v>
      </c>
      <c r="I59" s="378">
        <v>28</v>
      </c>
      <c r="J59" s="335">
        <v>5.7</v>
      </c>
      <c r="K59" s="378">
        <v>38</v>
      </c>
      <c r="L59" s="335">
        <v>7.7</v>
      </c>
      <c r="M59" s="378">
        <v>38</v>
      </c>
      <c r="N59" s="335">
        <v>7.7</v>
      </c>
      <c r="O59" s="378">
        <v>45</v>
      </c>
      <c r="P59" s="335">
        <v>9.1</v>
      </c>
      <c r="Q59" s="378">
        <v>27</v>
      </c>
      <c r="R59" s="335">
        <v>5.5</v>
      </c>
      <c r="S59" s="378">
        <v>51</v>
      </c>
      <c r="T59" s="335">
        <v>10.3</v>
      </c>
      <c r="U59" s="378">
        <v>46</v>
      </c>
      <c r="V59" s="335">
        <v>9.3000000000000007</v>
      </c>
      <c r="W59" s="378">
        <v>46</v>
      </c>
      <c r="X59" s="335">
        <v>9.3000000000000007</v>
      </c>
      <c r="Y59" s="378">
        <v>47</v>
      </c>
      <c r="Z59" s="335">
        <v>9.5</v>
      </c>
      <c r="AA59" s="388">
        <v>494</v>
      </c>
      <c r="AB59" s="380">
        <v>3</v>
      </c>
    </row>
    <row r="60" spans="1:28" x14ac:dyDescent="0.2">
      <c r="A60" s="383"/>
      <c r="B60" s="377" t="s">
        <v>39</v>
      </c>
      <c r="C60" s="378">
        <v>49</v>
      </c>
      <c r="D60" s="335">
        <v>16.600000000000001</v>
      </c>
      <c r="E60" s="378">
        <v>39</v>
      </c>
      <c r="F60" s="335">
        <v>13.2</v>
      </c>
      <c r="G60" s="378">
        <v>23</v>
      </c>
      <c r="H60" s="335">
        <v>7.8</v>
      </c>
      <c r="I60" s="378">
        <v>7</v>
      </c>
      <c r="J60" s="335">
        <v>2.4</v>
      </c>
      <c r="K60" s="378">
        <v>18</v>
      </c>
      <c r="L60" s="335">
        <v>6.1</v>
      </c>
      <c r="M60" s="378">
        <v>19</v>
      </c>
      <c r="N60" s="335">
        <v>6.4</v>
      </c>
      <c r="O60" s="378">
        <v>12</v>
      </c>
      <c r="P60" s="335">
        <v>4.0999999999999996</v>
      </c>
      <c r="Q60" s="378">
        <v>22</v>
      </c>
      <c r="R60" s="335">
        <v>7.4</v>
      </c>
      <c r="S60" s="378">
        <v>25</v>
      </c>
      <c r="T60" s="335">
        <v>8.4</v>
      </c>
      <c r="U60" s="378">
        <v>33</v>
      </c>
      <c r="V60" s="335">
        <v>11.1</v>
      </c>
      <c r="W60" s="378">
        <v>21</v>
      </c>
      <c r="X60" s="335">
        <v>7.1</v>
      </c>
      <c r="Y60" s="378">
        <v>28</v>
      </c>
      <c r="Z60" s="335">
        <v>9.5</v>
      </c>
      <c r="AA60" s="388">
        <v>296</v>
      </c>
      <c r="AB60" s="380">
        <v>1.8</v>
      </c>
    </row>
    <row r="61" spans="1:28" x14ac:dyDescent="0.2">
      <c r="A61" s="383"/>
      <c r="B61" s="377" t="s">
        <v>41</v>
      </c>
      <c r="C61" s="378">
        <v>92</v>
      </c>
      <c r="D61" s="335">
        <v>7.6</v>
      </c>
      <c r="E61" s="378">
        <v>91</v>
      </c>
      <c r="F61" s="335">
        <v>7.5</v>
      </c>
      <c r="G61" s="378">
        <v>109</v>
      </c>
      <c r="H61" s="335">
        <v>9</v>
      </c>
      <c r="I61" s="378">
        <v>109</v>
      </c>
      <c r="J61" s="335">
        <v>9</v>
      </c>
      <c r="K61" s="378">
        <v>91</v>
      </c>
      <c r="L61" s="335">
        <v>7.5</v>
      </c>
      <c r="M61" s="378">
        <v>96</v>
      </c>
      <c r="N61" s="335">
        <v>7.9</v>
      </c>
      <c r="O61" s="378">
        <v>106</v>
      </c>
      <c r="P61" s="335">
        <v>8.6999999999999993</v>
      </c>
      <c r="Q61" s="378">
        <v>107</v>
      </c>
      <c r="R61" s="335">
        <v>8.8000000000000007</v>
      </c>
      <c r="S61" s="378">
        <v>108</v>
      </c>
      <c r="T61" s="335">
        <v>8.9</v>
      </c>
      <c r="U61" s="378">
        <v>108</v>
      </c>
      <c r="V61" s="335">
        <v>8.9</v>
      </c>
      <c r="W61" s="378">
        <v>111</v>
      </c>
      <c r="X61" s="335">
        <v>9.1999999999999993</v>
      </c>
      <c r="Y61" s="378">
        <v>84</v>
      </c>
      <c r="Z61" s="335">
        <v>6.9</v>
      </c>
      <c r="AA61" s="388">
        <v>1212</v>
      </c>
      <c r="AB61" s="380">
        <v>7.3</v>
      </c>
    </row>
    <row r="62" spans="1:28" x14ac:dyDescent="0.2">
      <c r="A62" s="383"/>
      <c r="B62" s="377" t="s">
        <v>43</v>
      </c>
      <c r="C62" s="378">
        <v>55</v>
      </c>
      <c r="D62" s="335">
        <v>9</v>
      </c>
      <c r="E62" s="378">
        <v>70</v>
      </c>
      <c r="F62" s="335">
        <v>11.5</v>
      </c>
      <c r="G62" s="378">
        <v>66</v>
      </c>
      <c r="H62" s="335">
        <v>10.8</v>
      </c>
      <c r="I62" s="378">
        <v>40</v>
      </c>
      <c r="J62" s="335">
        <v>6.6</v>
      </c>
      <c r="K62" s="378">
        <v>38</v>
      </c>
      <c r="L62" s="335">
        <v>6.2</v>
      </c>
      <c r="M62" s="378">
        <v>47</v>
      </c>
      <c r="N62" s="335">
        <v>7.7</v>
      </c>
      <c r="O62" s="378">
        <v>49</v>
      </c>
      <c r="P62" s="335">
        <v>8</v>
      </c>
      <c r="Q62" s="378">
        <v>45</v>
      </c>
      <c r="R62" s="335">
        <v>7.4</v>
      </c>
      <c r="S62" s="378">
        <v>55</v>
      </c>
      <c r="T62" s="335">
        <v>9</v>
      </c>
      <c r="U62" s="378">
        <v>44</v>
      </c>
      <c r="V62" s="335">
        <v>7.2</v>
      </c>
      <c r="W62" s="378">
        <v>51</v>
      </c>
      <c r="X62" s="335">
        <v>8.4</v>
      </c>
      <c r="Y62" s="378">
        <v>49</v>
      </c>
      <c r="Z62" s="335">
        <v>8</v>
      </c>
      <c r="AA62" s="388">
        <v>609</v>
      </c>
      <c r="AB62" s="380">
        <v>3.7</v>
      </c>
    </row>
    <row r="63" spans="1:28" x14ac:dyDescent="0.2">
      <c r="A63" s="383"/>
      <c r="B63" s="377" t="s">
        <v>45</v>
      </c>
      <c r="C63" s="378">
        <v>39</v>
      </c>
      <c r="D63" s="335">
        <v>11.1</v>
      </c>
      <c r="E63" s="378">
        <v>41</v>
      </c>
      <c r="F63" s="335">
        <v>11.7</v>
      </c>
      <c r="G63" s="378">
        <v>34</v>
      </c>
      <c r="H63" s="335">
        <v>9.6999999999999993</v>
      </c>
      <c r="I63" s="378">
        <v>0</v>
      </c>
      <c r="J63" s="335">
        <v>0</v>
      </c>
      <c r="K63" s="378">
        <v>8</v>
      </c>
      <c r="L63" s="335">
        <v>2.2999999999999998</v>
      </c>
      <c r="M63" s="378">
        <v>32</v>
      </c>
      <c r="N63" s="335">
        <v>9.1</v>
      </c>
      <c r="O63" s="378">
        <v>37</v>
      </c>
      <c r="P63" s="335">
        <v>10.6</v>
      </c>
      <c r="Q63" s="378">
        <v>37</v>
      </c>
      <c r="R63" s="335">
        <v>10.6</v>
      </c>
      <c r="S63" s="378">
        <v>24</v>
      </c>
      <c r="T63" s="335">
        <v>6.9</v>
      </c>
      <c r="U63" s="378">
        <v>35</v>
      </c>
      <c r="V63" s="335">
        <v>10</v>
      </c>
      <c r="W63" s="378">
        <v>35</v>
      </c>
      <c r="X63" s="335">
        <v>10</v>
      </c>
      <c r="Y63" s="378">
        <v>28</v>
      </c>
      <c r="Z63" s="335">
        <v>8</v>
      </c>
      <c r="AA63" s="388">
        <v>350</v>
      </c>
      <c r="AB63" s="380">
        <v>2.1</v>
      </c>
    </row>
    <row r="64" spans="1:28" x14ac:dyDescent="0.2">
      <c r="A64" s="383"/>
      <c r="B64" s="377" t="s">
        <v>47</v>
      </c>
      <c r="C64" s="378">
        <v>38</v>
      </c>
      <c r="D64" s="335">
        <v>13.8</v>
      </c>
      <c r="E64" s="378">
        <v>31</v>
      </c>
      <c r="F64" s="335">
        <v>11.2</v>
      </c>
      <c r="G64" s="378">
        <v>20</v>
      </c>
      <c r="H64" s="335">
        <v>7.2</v>
      </c>
      <c r="I64" s="378">
        <v>19</v>
      </c>
      <c r="J64" s="335">
        <v>6.9</v>
      </c>
      <c r="K64" s="378">
        <v>18</v>
      </c>
      <c r="L64" s="335">
        <v>6.5</v>
      </c>
      <c r="M64" s="378">
        <v>20</v>
      </c>
      <c r="N64" s="335">
        <v>7.2</v>
      </c>
      <c r="O64" s="378">
        <v>21</v>
      </c>
      <c r="P64" s="335">
        <v>7.6</v>
      </c>
      <c r="Q64" s="378">
        <v>20</v>
      </c>
      <c r="R64" s="335">
        <v>7.2</v>
      </c>
      <c r="S64" s="378">
        <v>19</v>
      </c>
      <c r="T64" s="335">
        <v>6.9</v>
      </c>
      <c r="U64" s="378">
        <v>18</v>
      </c>
      <c r="V64" s="335">
        <v>6.5</v>
      </c>
      <c r="W64" s="378">
        <v>25</v>
      </c>
      <c r="X64" s="335">
        <v>9.1</v>
      </c>
      <c r="Y64" s="378">
        <v>27</v>
      </c>
      <c r="Z64" s="335">
        <v>9.8000000000000007</v>
      </c>
      <c r="AA64" s="388">
        <v>276</v>
      </c>
      <c r="AB64" s="380">
        <v>1.7</v>
      </c>
    </row>
    <row r="65" spans="1:28" x14ac:dyDescent="0.2">
      <c r="A65" s="383"/>
      <c r="B65" s="377" t="s">
        <v>51</v>
      </c>
      <c r="C65" s="378">
        <v>66</v>
      </c>
      <c r="D65" s="335">
        <v>13.3</v>
      </c>
      <c r="E65" s="378">
        <v>54</v>
      </c>
      <c r="F65" s="335">
        <v>10.8</v>
      </c>
      <c r="G65" s="378">
        <v>37</v>
      </c>
      <c r="H65" s="335">
        <v>7.4</v>
      </c>
      <c r="I65" s="378">
        <v>24</v>
      </c>
      <c r="J65" s="335">
        <v>4.8</v>
      </c>
      <c r="K65" s="378">
        <v>34</v>
      </c>
      <c r="L65" s="335">
        <v>6.8</v>
      </c>
      <c r="M65" s="378">
        <v>29</v>
      </c>
      <c r="N65" s="335">
        <v>5.8</v>
      </c>
      <c r="O65" s="378">
        <v>36</v>
      </c>
      <c r="P65" s="335">
        <v>7.2</v>
      </c>
      <c r="Q65" s="378">
        <v>47</v>
      </c>
      <c r="R65" s="335">
        <v>9.4</v>
      </c>
      <c r="S65" s="378">
        <v>45</v>
      </c>
      <c r="T65" s="335">
        <v>9</v>
      </c>
      <c r="U65" s="378">
        <v>31</v>
      </c>
      <c r="V65" s="335">
        <v>6.2</v>
      </c>
      <c r="W65" s="378">
        <v>47</v>
      </c>
      <c r="X65" s="335">
        <v>9.4</v>
      </c>
      <c r="Y65" s="378">
        <v>48</v>
      </c>
      <c r="Z65" s="335">
        <v>9.6</v>
      </c>
      <c r="AA65" s="388">
        <v>498</v>
      </c>
      <c r="AB65" s="380">
        <v>3</v>
      </c>
    </row>
    <row r="66" spans="1:28" x14ac:dyDescent="0.2">
      <c r="A66" s="383"/>
      <c r="B66" s="377" t="s">
        <v>53</v>
      </c>
      <c r="C66" s="378">
        <v>30</v>
      </c>
      <c r="D66" s="335">
        <v>11.9</v>
      </c>
      <c r="E66" s="378">
        <v>40</v>
      </c>
      <c r="F66" s="335">
        <v>15.9</v>
      </c>
      <c r="G66" s="378">
        <v>23</v>
      </c>
      <c r="H66" s="335">
        <v>9.1</v>
      </c>
      <c r="I66" s="378">
        <v>3</v>
      </c>
      <c r="J66" s="335">
        <v>1.2</v>
      </c>
      <c r="K66" s="378">
        <v>11</v>
      </c>
      <c r="L66" s="335">
        <v>4.4000000000000004</v>
      </c>
      <c r="M66" s="378">
        <v>12</v>
      </c>
      <c r="N66" s="335">
        <v>4.8</v>
      </c>
      <c r="O66" s="378">
        <v>22</v>
      </c>
      <c r="P66" s="335">
        <v>8.6999999999999993</v>
      </c>
      <c r="Q66" s="378">
        <v>23</v>
      </c>
      <c r="R66" s="335">
        <v>9.1</v>
      </c>
      <c r="S66" s="378">
        <v>25</v>
      </c>
      <c r="T66" s="335">
        <v>9.9</v>
      </c>
      <c r="U66" s="378">
        <v>21</v>
      </c>
      <c r="V66" s="335">
        <v>8.3000000000000007</v>
      </c>
      <c r="W66" s="378">
        <v>26</v>
      </c>
      <c r="X66" s="335">
        <v>10.3</v>
      </c>
      <c r="Y66" s="378">
        <v>16</v>
      </c>
      <c r="Z66" s="335">
        <v>6.3</v>
      </c>
      <c r="AA66" s="388">
        <v>252</v>
      </c>
      <c r="AB66" s="380">
        <v>1.5</v>
      </c>
    </row>
    <row r="67" spans="1:28" x14ac:dyDescent="0.2">
      <c r="A67" s="383"/>
      <c r="B67" s="377" t="s">
        <v>55</v>
      </c>
      <c r="C67" s="378">
        <v>66</v>
      </c>
      <c r="D67" s="335">
        <v>9.6999999999999993</v>
      </c>
      <c r="E67" s="378">
        <v>53</v>
      </c>
      <c r="F67" s="335">
        <v>7.8</v>
      </c>
      <c r="G67" s="378">
        <v>60</v>
      </c>
      <c r="H67" s="335">
        <v>8.8000000000000007</v>
      </c>
      <c r="I67" s="378">
        <v>44</v>
      </c>
      <c r="J67" s="335">
        <v>6.5</v>
      </c>
      <c r="K67" s="378">
        <v>50</v>
      </c>
      <c r="L67" s="335">
        <v>7.4</v>
      </c>
      <c r="M67" s="378">
        <v>61</v>
      </c>
      <c r="N67" s="335">
        <v>9</v>
      </c>
      <c r="O67" s="378">
        <v>52</v>
      </c>
      <c r="P67" s="335">
        <v>7.6</v>
      </c>
      <c r="Q67" s="378">
        <v>42</v>
      </c>
      <c r="R67" s="335">
        <v>6.2</v>
      </c>
      <c r="S67" s="378">
        <v>67</v>
      </c>
      <c r="T67" s="335">
        <v>9.9</v>
      </c>
      <c r="U67" s="378">
        <v>59</v>
      </c>
      <c r="V67" s="335">
        <v>8.6999999999999993</v>
      </c>
      <c r="W67" s="378">
        <v>62</v>
      </c>
      <c r="X67" s="335">
        <v>9.1</v>
      </c>
      <c r="Y67" s="378">
        <v>64</v>
      </c>
      <c r="Z67" s="335">
        <v>9.4</v>
      </c>
      <c r="AA67" s="388">
        <v>680</v>
      </c>
      <c r="AB67" s="380">
        <v>4.0999999999999996</v>
      </c>
    </row>
    <row r="68" spans="1:28" x14ac:dyDescent="0.2">
      <c r="A68" s="383"/>
      <c r="B68" s="377" t="s">
        <v>57</v>
      </c>
      <c r="C68" s="378">
        <v>38</v>
      </c>
      <c r="D68" s="335">
        <v>10.8</v>
      </c>
      <c r="E68" s="378">
        <v>35</v>
      </c>
      <c r="F68" s="335">
        <v>9.9</v>
      </c>
      <c r="G68" s="378">
        <v>33</v>
      </c>
      <c r="H68" s="335">
        <v>9.3000000000000007</v>
      </c>
      <c r="I68" s="378">
        <v>19</v>
      </c>
      <c r="J68" s="335">
        <v>5.4</v>
      </c>
      <c r="K68" s="378">
        <v>27</v>
      </c>
      <c r="L68" s="335">
        <v>7.6</v>
      </c>
      <c r="M68" s="378">
        <v>21</v>
      </c>
      <c r="N68" s="335">
        <v>5.9</v>
      </c>
      <c r="O68" s="378">
        <v>24</v>
      </c>
      <c r="P68" s="335">
        <v>6.8</v>
      </c>
      <c r="Q68" s="378">
        <v>36</v>
      </c>
      <c r="R68" s="335">
        <v>10.199999999999999</v>
      </c>
      <c r="S68" s="378">
        <v>33</v>
      </c>
      <c r="T68" s="335">
        <v>9.3000000000000007</v>
      </c>
      <c r="U68" s="378">
        <v>25</v>
      </c>
      <c r="V68" s="335">
        <v>7.1</v>
      </c>
      <c r="W68" s="378">
        <v>31</v>
      </c>
      <c r="X68" s="335">
        <v>8.8000000000000007</v>
      </c>
      <c r="Y68" s="378">
        <v>31</v>
      </c>
      <c r="Z68" s="335">
        <v>8.8000000000000007</v>
      </c>
      <c r="AA68" s="388">
        <v>353</v>
      </c>
      <c r="AB68" s="380">
        <v>2.1</v>
      </c>
    </row>
    <row r="69" spans="1:28" x14ac:dyDescent="0.2">
      <c r="A69" s="383"/>
      <c r="B69" s="377" t="s">
        <v>59</v>
      </c>
      <c r="C69" s="378">
        <v>86</v>
      </c>
      <c r="D69" s="335">
        <v>8.9</v>
      </c>
      <c r="E69" s="378">
        <v>98</v>
      </c>
      <c r="F69" s="335">
        <v>10.1</v>
      </c>
      <c r="G69" s="378">
        <v>74</v>
      </c>
      <c r="H69" s="335">
        <v>7.6</v>
      </c>
      <c r="I69" s="378">
        <v>67</v>
      </c>
      <c r="J69" s="335">
        <v>6.9</v>
      </c>
      <c r="K69" s="378">
        <v>64</v>
      </c>
      <c r="L69" s="335">
        <v>6.6</v>
      </c>
      <c r="M69" s="378">
        <v>80</v>
      </c>
      <c r="N69" s="335">
        <v>8.3000000000000007</v>
      </c>
      <c r="O69" s="378">
        <v>83</v>
      </c>
      <c r="P69" s="335">
        <v>8.6</v>
      </c>
      <c r="Q69" s="378">
        <v>75</v>
      </c>
      <c r="R69" s="335">
        <v>7.7</v>
      </c>
      <c r="S69" s="378">
        <v>91</v>
      </c>
      <c r="T69" s="335">
        <v>9.4</v>
      </c>
      <c r="U69" s="378">
        <v>87</v>
      </c>
      <c r="V69" s="335">
        <v>9</v>
      </c>
      <c r="W69" s="378">
        <v>82</v>
      </c>
      <c r="X69" s="335">
        <v>8.5</v>
      </c>
      <c r="Y69" s="378">
        <v>81</v>
      </c>
      <c r="Z69" s="335">
        <v>8.4</v>
      </c>
      <c r="AA69" s="388">
        <v>968</v>
      </c>
      <c r="AB69" s="380">
        <v>5.9</v>
      </c>
    </row>
    <row r="70" spans="1:28" x14ac:dyDescent="0.2">
      <c r="A70" s="383"/>
      <c r="B70" s="377" t="s">
        <v>61</v>
      </c>
      <c r="C70" s="378">
        <v>45</v>
      </c>
      <c r="D70" s="335">
        <v>11</v>
      </c>
      <c r="E70" s="378">
        <v>35</v>
      </c>
      <c r="F70" s="335">
        <v>8.6</v>
      </c>
      <c r="G70" s="378">
        <v>37</v>
      </c>
      <c r="H70" s="335">
        <v>9</v>
      </c>
      <c r="I70" s="378">
        <v>24</v>
      </c>
      <c r="J70" s="335">
        <v>5.9</v>
      </c>
      <c r="K70" s="378">
        <v>23</v>
      </c>
      <c r="L70" s="335">
        <v>5.6</v>
      </c>
      <c r="M70" s="378">
        <v>36</v>
      </c>
      <c r="N70" s="335">
        <v>8.8000000000000007</v>
      </c>
      <c r="O70" s="378">
        <v>35</v>
      </c>
      <c r="P70" s="335">
        <v>8.6</v>
      </c>
      <c r="Q70" s="378">
        <v>26</v>
      </c>
      <c r="R70" s="335">
        <v>6.4</v>
      </c>
      <c r="S70" s="378">
        <v>40</v>
      </c>
      <c r="T70" s="335">
        <v>9.8000000000000007</v>
      </c>
      <c r="U70" s="378">
        <v>38</v>
      </c>
      <c r="V70" s="335">
        <v>9.3000000000000007</v>
      </c>
      <c r="W70" s="378">
        <v>33</v>
      </c>
      <c r="X70" s="335">
        <v>8.1</v>
      </c>
      <c r="Y70" s="378">
        <v>37</v>
      </c>
      <c r="Z70" s="335">
        <v>9</v>
      </c>
      <c r="AA70" s="388">
        <v>409</v>
      </c>
      <c r="AB70" s="380">
        <v>2.5</v>
      </c>
    </row>
    <row r="71" spans="1:28" x14ac:dyDescent="0.2">
      <c r="A71" s="383"/>
      <c r="B71" s="377" t="s">
        <v>63</v>
      </c>
      <c r="C71" s="378">
        <v>19</v>
      </c>
      <c r="D71" s="335">
        <v>41.3</v>
      </c>
      <c r="E71" s="378">
        <v>17</v>
      </c>
      <c r="F71" s="335">
        <v>37</v>
      </c>
      <c r="G71" s="378">
        <v>10</v>
      </c>
      <c r="H71" s="335">
        <v>21.7</v>
      </c>
      <c r="I71" s="378">
        <v>0</v>
      </c>
      <c r="J71" s="335">
        <v>0</v>
      </c>
      <c r="K71" s="378">
        <v>0</v>
      </c>
      <c r="L71" s="335">
        <v>0</v>
      </c>
      <c r="M71" s="378">
        <v>0</v>
      </c>
      <c r="N71" s="335">
        <v>0</v>
      </c>
      <c r="O71" s="378">
        <v>0</v>
      </c>
      <c r="P71" s="335">
        <v>0</v>
      </c>
      <c r="Q71" s="378">
        <v>0</v>
      </c>
      <c r="R71" s="335">
        <v>0</v>
      </c>
      <c r="S71" s="378">
        <v>0</v>
      </c>
      <c r="T71" s="335">
        <v>0</v>
      </c>
      <c r="U71" s="378">
        <v>0</v>
      </c>
      <c r="V71" s="335">
        <v>0</v>
      </c>
      <c r="W71" s="378">
        <v>0</v>
      </c>
      <c r="X71" s="335">
        <v>0</v>
      </c>
      <c r="Y71" s="378">
        <v>0</v>
      </c>
      <c r="Z71" s="335">
        <v>0</v>
      </c>
      <c r="AA71" s="388">
        <v>46</v>
      </c>
      <c r="AB71" s="380">
        <v>0.3</v>
      </c>
    </row>
    <row r="72" spans="1:28" x14ac:dyDescent="0.2">
      <c r="A72" s="383"/>
      <c r="B72" s="377" t="s">
        <v>65</v>
      </c>
      <c r="C72" s="378">
        <v>9</v>
      </c>
      <c r="D72" s="335">
        <v>4.9000000000000004</v>
      </c>
      <c r="E72" s="378">
        <v>12</v>
      </c>
      <c r="F72" s="335">
        <v>6.5</v>
      </c>
      <c r="G72" s="378">
        <v>7</v>
      </c>
      <c r="H72" s="335">
        <v>3.8</v>
      </c>
      <c r="I72" s="379"/>
      <c r="J72" s="350"/>
      <c r="K72" s="379"/>
      <c r="L72" s="350"/>
      <c r="M72" s="378">
        <v>13</v>
      </c>
      <c r="N72" s="335">
        <v>7</v>
      </c>
      <c r="O72" s="378">
        <v>27</v>
      </c>
      <c r="P72" s="335">
        <v>14.6</v>
      </c>
      <c r="Q72" s="378">
        <v>36</v>
      </c>
      <c r="R72" s="335">
        <v>19.5</v>
      </c>
      <c r="S72" s="378">
        <v>12</v>
      </c>
      <c r="T72" s="335">
        <v>6.5</v>
      </c>
      <c r="U72" s="378">
        <v>21</v>
      </c>
      <c r="V72" s="335">
        <v>11.4</v>
      </c>
      <c r="W72" s="378">
        <v>24</v>
      </c>
      <c r="X72" s="335">
        <v>13</v>
      </c>
      <c r="Y72" s="378">
        <v>19</v>
      </c>
      <c r="Z72" s="335">
        <v>10.3</v>
      </c>
      <c r="AA72" s="388">
        <v>185</v>
      </c>
      <c r="AB72" s="380">
        <v>1.1000000000000001</v>
      </c>
    </row>
    <row r="73" spans="1:28" x14ac:dyDescent="0.2">
      <c r="A73" s="414">
        <v>2020</v>
      </c>
      <c r="B73" s="406" t="s">
        <v>141</v>
      </c>
      <c r="C73" s="405">
        <v>1688</v>
      </c>
      <c r="D73" s="406">
        <v>10.199999999999999</v>
      </c>
      <c r="E73" s="405">
        <v>1645</v>
      </c>
      <c r="F73" s="406">
        <v>10</v>
      </c>
      <c r="G73" s="405">
        <v>1432</v>
      </c>
      <c r="H73" s="406">
        <v>8.6999999999999993</v>
      </c>
      <c r="I73" s="405">
        <v>952</v>
      </c>
      <c r="J73" s="406">
        <v>5.8</v>
      </c>
      <c r="K73" s="405">
        <v>1116</v>
      </c>
      <c r="L73" s="406">
        <v>6.8</v>
      </c>
      <c r="M73" s="405">
        <v>1236</v>
      </c>
      <c r="N73" s="406">
        <v>7.5</v>
      </c>
      <c r="O73" s="405">
        <v>1328</v>
      </c>
      <c r="P73" s="406">
        <v>8</v>
      </c>
      <c r="Q73" s="405">
        <v>1316</v>
      </c>
      <c r="R73" s="406">
        <v>8</v>
      </c>
      <c r="S73" s="405">
        <v>1504</v>
      </c>
      <c r="T73" s="406">
        <v>9.1</v>
      </c>
      <c r="U73" s="405">
        <v>1456</v>
      </c>
      <c r="V73" s="406">
        <v>8.8000000000000007</v>
      </c>
      <c r="W73" s="405">
        <v>1432</v>
      </c>
      <c r="X73" s="406">
        <v>8.6999999999999993</v>
      </c>
      <c r="Y73" s="405">
        <v>1415</v>
      </c>
      <c r="Z73" s="406">
        <v>8.6</v>
      </c>
      <c r="AA73" s="405">
        <v>16527</v>
      </c>
      <c r="AB73" s="406">
        <v>29.9</v>
      </c>
    </row>
    <row r="74" spans="1:28" x14ac:dyDescent="0.2">
      <c r="A74" s="383">
        <v>2021</v>
      </c>
      <c r="B74" s="377" t="s">
        <v>1</v>
      </c>
      <c r="C74" s="378">
        <v>32</v>
      </c>
      <c r="D74" s="335">
        <v>6.1</v>
      </c>
      <c r="E74" s="378">
        <v>30</v>
      </c>
      <c r="F74" s="335">
        <v>5.7</v>
      </c>
      <c r="G74" s="378">
        <v>48</v>
      </c>
      <c r="H74" s="335">
        <v>9.1</v>
      </c>
      <c r="I74" s="378">
        <v>44</v>
      </c>
      <c r="J74" s="335">
        <v>8.3000000000000007</v>
      </c>
      <c r="K74" s="378">
        <v>41</v>
      </c>
      <c r="L74" s="335">
        <v>7.8</v>
      </c>
      <c r="M74" s="378">
        <v>47</v>
      </c>
      <c r="N74" s="335">
        <v>8.9</v>
      </c>
      <c r="O74" s="378">
        <v>42</v>
      </c>
      <c r="P74" s="335">
        <v>8</v>
      </c>
      <c r="Q74" s="378">
        <v>49</v>
      </c>
      <c r="R74" s="335">
        <v>9.3000000000000007</v>
      </c>
      <c r="S74" s="378">
        <v>48</v>
      </c>
      <c r="T74" s="335">
        <v>9.1</v>
      </c>
      <c r="U74" s="378">
        <v>45</v>
      </c>
      <c r="V74" s="335">
        <v>8.5</v>
      </c>
      <c r="W74" s="378">
        <v>52</v>
      </c>
      <c r="X74" s="335">
        <v>9.8000000000000007</v>
      </c>
      <c r="Y74" s="378">
        <v>50</v>
      </c>
      <c r="Z74" s="335">
        <v>9.5</v>
      </c>
      <c r="AA74" s="388">
        <v>528</v>
      </c>
      <c r="AB74" s="380">
        <v>2.9</v>
      </c>
    </row>
    <row r="75" spans="1:28" x14ac:dyDescent="0.2">
      <c r="A75" s="383"/>
      <c r="B75" s="377" t="s">
        <v>3</v>
      </c>
      <c r="C75" s="378">
        <v>20</v>
      </c>
      <c r="D75" s="335">
        <v>5.4</v>
      </c>
      <c r="E75" s="378">
        <v>21</v>
      </c>
      <c r="F75" s="335">
        <v>5.6</v>
      </c>
      <c r="G75" s="378">
        <v>31</v>
      </c>
      <c r="H75" s="335">
        <v>8.3000000000000007</v>
      </c>
      <c r="I75" s="378">
        <v>26</v>
      </c>
      <c r="J75" s="335">
        <v>7</v>
      </c>
      <c r="K75" s="378">
        <v>37</v>
      </c>
      <c r="L75" s="335">
        <v>9.9</v>
      </c>
      <c r="M75" s="378">
        <v>33</v>
      </c>
      <c r="N75" s="335">
        <v>8.9</v>
      </c>
      <c r="O75" s="378">
        <v>33</v>
      </c>
      <c r="P75" s="335">
        <v>8.9</v>
      </c>
      <c r="Q75" s="378">
        <v>29</v>
      </c>
      <c r="R75" s="335">
        <v>7.8</v>
      </c>
      <c r="S75" s="378">
        <v>35</v>
      </c>
      <c r="T75" s="335">
        <v>9.4</v>
      </c>
      <c r="U75" s="378">
        <v>41</v>
      </c>
      <c r="V75" s="335">
        <v>11</v>
      </c>
      <c r="W75" s="378">
        <v>41</v>
      </c>
      <c r="X75" s="335">
        <v>11</v>
      </c>
      <c r="Y75" s="378">
        <v>25</v>
      </c>
      <c r="Z75" s="335">
        <v>6.7</v>
      </c>
      <c r="AA75" s="388">
        <v>372</v>
      </c>
      <c r="AB75" s="380">
        <v>2</v>
      </c>
    </row>
    <row r="76" spans="1:28" x14ac:dyDescent="0.2">
      <c r="A76" s="383"/>
      <c r="B76" s="377" t="s">
        <v>5</v>
      </c>
      <c r="C76" s="378">
        <v>66</v>
      </c>
      <c r="D76" s="335">
        <v>6.8</v>
      </c>
      <c r="E76" s="378">
        <v>66</v>
      </c>
      <c r="F76" s="335">
        <v>6.8</v>
      </c>
      <c r="G76" s="378">
        <v>66</v>
      </c>
      <c r="H76" s="335">
        <v>6.8</v>
      </c>
      <c r="I76" s="378">
        <v>73</v>
      </c>
      <c r="J76" s="335">
        <v>7.5</v>
      </c>
      <c r="K76" s="378">
        <v>81</v>
      </c>
      <c r="L76" s="335">
        <v>8.4</v>
      </c>
      <c r="M76" s="378">
        <v>90</v>
      </c>
      <c r="N76" s="335">
        <v>9.3000000000000007</v>
      </c>
      <c r="O76" s="378">
        <v>86</v>
      </c>
      <c r="P76" s="335">
        <v>8.9</v>
      </c>
      <c r="Q76" s="378">
        <v>68</v>
      </c>
      <c r="R76" s="335">
        <v>7</v>
      </c>
      <c r="S76" s="378">
        <v>81</v>
      </c>
      <c r="T76" s="335">
        <v>8.4</v>
      </c>
      <c r="U76" s="378">
        <v>103</v>
      </c>
      <c r="V76" s="335">
        <v>10.6</v>
      </c>
      <c r="W76" s="378">
        <v>94</v>
      </c>
      <c r="X76" s="335">
        <v>9.6999999999999993</v>
      </c>
      <c r="Y76" s="378">
        <v>95</v>
      </c>
      <c r="Z76" s="335">
        <v>9.8000000000000007</v>
      </c>
      <c r="AA76" s="388">
        <v>969</v>
      </c>
      <c r="AB76" s="380">
        <v>5.3</v>
      </c>
    </row>
    <row r="77" spans="1:28" x14ac:dyDescent="0.2">
      <c r="A77" s="383"/>
      <c r="B77" s="377" t="s">
        <v>7</v>
      </c>
      <c r="C77" s="378">
        <v>133</v>
      </c>
      <c r="D77" s="335">
        <v>11.9</v>
      </c>
      <c r="E77" s="378">
        <v>92</v>
      </c>
      <c r="F77" s="335">
        <v>8.1999999999999993</v>
      </c>
      <c r="G77" s="378">
        <v>102</v>
      </c>
      <c r="H77" s="335">
        <v>9.1</v>
      </c>
      <c r="I77" s="378">
        <v>80</v>
      </c>
      <c r="J77" s="335">
        <v>7.2</v>
      </c>
      <c r="K77" s="378">
        <v>91</v>
      </c>
      <c r="L77" s="335">
        <v>8.1</v>
      </c>
      <c r="M77" s="378">
        <v>91</v>
      </c>
      <c r="N77" s="335">
        <v>8.1</v>
      </c>
      <c r="O77" s="378">
        <v>95</v>
      </c>
      <c r="P77" s="335">
        <v>8.5</v>
      </c>
      <c r="Q77" s="378">
        <v>84</v>
      </c>
      <c r="R77" s="335">
        <v>7.5</v>
      </c>
      <c r="S77" s="378">
        <v>65</v>
      </c>
      <c r="T77" s="335">
        <v>5.8</v>
      </c>
      <c r="U77" s="378">
        <v>101</v>
      </c>
      <c r="V77" s="335">
        <v>9</v>
      </c>
      <c r="W77" s="378">
        <v>93</v>
      </c>
      <c r="X77" s="335">
        <v>8.3000000000000007</v>
      </c>
      <c r="Y77" s="378">
        <v>91</v>
      </c>
      <c r="Z77" s="335">
        <v>8.1</v>
      </c>
      <c r="AA77" s="388">
        <v>1118</v>
      </c>
      <c r="AB77" s="380">
        <v>6.1</v>
      </c>
    </row>
    <row r="78" spans="1:28" x14ac:dyDescent="0.2">
      <c r="A78" s="383"/>
      <c r="B78" s="377" t="s">
        <v>9</v>
      </c>
      <c r="C78" s="378">
        <v>54</v>
      </c>
      <c r="D78" s="335">
        <v>8.1999999999999993</v>
      </c>
      <c r="E78" s="378">
        <v>50</v>
      </c>
      <c r="F78" s="335">
        <v>7.6</v>
      </c>
      <c r="G78" s="378">
        <v>66</v>
      </c>
      <c r="H78" s="335">
        <v>10.1</v>
      </c>
      <c r="I78" s="378">
        <v>55</v>
      </c>
      <c r="J78" s="335">
        <v>8.4</v>
      </c>
      <c r="K78" s="378">
        <v>53</v>
      </c>
      <c r="L78" s="335">
        <v>8.1</v>
      </c>
      <c r="M78" s="378">
        <v>69</v>
      </c>
      <c r="N78" s="335">
        <v>10.5</v>
      </c>
      <c r="O78" s="378">
        <v>57</v>
      </c>
      <c r="P78" s="335">
        <v>8.6999999999999993</v>
      </c>
      <c r="Q78" s="378">
        <v>49</v>
      </c>
      <c r="R78" s="335">
        <v>7.5</v>
      </c>
      <c r="S78" s="378">
        <v>50</v>
      </c>
      <c r="T78" s="335">
        <v>7.6</v>
      </c>
      <c r="U78" s="378">
        <v>48</v>
      </c>
      <c r="V78" s="335">
        <v>7.3</v>
      </c>
      <c r="W78" s="378">
        <v>60</v>
      </c>
      <c r="X78" s="335">
        <v>9.1</v>
      </c>
      <c r="Y78" s="378">
        <v>45</v>
      </c>
      <c r="Z78" s="335">
        <v>6.9</v>
      </c>
      <c r="AA78" s="388">
        <v>656</v>
      </c>
      <c r="AB78" s="380">
        <v>3.6</v>
      </c>
    </row>
    <row r="79" spans="1:28" x14ac:dyDescent="0.2">
      <c r="A79" s="383"/>
      <c r="B79" s="377" t="s">
        <v>11</v>
      </c>
      <c r="C79" s="378">
        <v>73</v>
      </c>
      <c r="D79" s="335">
        <v>7.3</v>
      </c>
      <c r="E79" s="378">
        <v>76</v>
      </c>
      <c r="F79" s="335">
        <v>7.6</v>
      </c>
      <c r="G79" s="378">
        <v>81</v>
      </c>
      <c r="H79" s="335">
        <v>8.1</v>
      </c>
      <c r="I79" s="378">
        <v>74</v>
      </c>
      <c r="J79" s="335">
        <v>7.4</v>
      </c>
      <c r="K79" s="378">
        <v>81</v>
      </c>
      <c r="L79" s="335">
        <v>8.1</v>
      </c>
      <c r="M79" s="378">
        <v>87</v>
      </c>
      <c r="N79" s="335">
        <v>8.8000000000000007</v>
      </c>
      <c r="O79" s="378">
        <v>76</v>
      </c>
      <c r="P79" s="335">
        <v>7.6</v>
      </c>
      <c r="Q79" s="378">
        <v>92</v>
      </c>
      <c r="R79" s="335">
        <v>9.3000000000000007</v>
      </c>
      <c r="S79" s="378">
        <v>96</v>
      </c>
      <c r="T79" s="335">
        <v>9.6999999999999993</v>
      </c>
      <c r="U79" s="378">
        <v>89</v>
      </c>
      <c r="V79" s="335">
        <v>9</v>
      </c>
      <c r="W79" s="378">
        <v>89</v>
      </c>
      <c r="X79" s="335">
        <v>9</v>
      </c>
      <c r="Y79" s="378">
        <v>80</v>
      </c>
      <c r="Z79" s="335">
        <v>8</v>
      </c>
      <c r="AA79" s="388">
        <v>994</v>
      </c>
      <c r="AB79" s="380">
        <v>5.4</v>
      </c>
    </row>
    <row r="80" spans="1:28" x14ac:dyDescent="0.2">
      <c r="A80" s="383"/>
      <c r="B80" s="377" t="s">
        <v>13</v>
      </c>
      <c r="C80" s="378">
        <v>3</v>
      </c>
      <c r="D80" s="335">
        <v>0.6</v>
      </c>
      <c r="E80" s="378">
        <v>20</v>
      </c>
      <c r="F80" s="335">
        <v>4.2</v>
      </c>
      <c r="G80" s="378">
        <v>31</v>
      </c>
      <c r="H80" s="335">
        <v>6.4</v>
      </c>
      <c r="I80" s="378">
        <v>29</v>
      </c>
      <c r="J80" s="335">
        <v>6</v>
      </c>
      <c r="K80" s="378">
        <v>36</v>
      </c>
      <c r="L80" s="335">
        <v>7.5</v>
      </c>
      <c r="M80" s="378">
        <v>61</v>
      </c>
      <c r="N80" s="335">
        <v>12.7</v>
      </c>
      <c r="O80" s="378">
        <v>49</v>
      </c>
      <c r="P80" s="335">
        <v>10.199999999999999</v>
      </c>
      <c r="Q80" s="378">
        <v>45</v>
      </c>
      <c r="R80" s="335">
        <v>9.4</v>
      </c>
      <c r="S80" s="378">
        <v>59</v>
      </c>
      <c r="T80" s="335">
        <v>12.3</v>
      </c>
      <c r="U80" s="378">
        <v>50</v>
      </c>
      <c r="V80" s="335">
        <v>10.4</v>
      </c>
      <c r="W80" s="378">
        <v>52</v>
      </c>
      <c r="X80" s="335">
        <v>10.8</v>
      </c>
      <c r="Y80" s="378">
        <v>46</v>
      </c>
      <c r="Z80" s="335">
        <v>9.6</v>
      </c>
      <c r="AA80" s="388">
        <v>481</v>
      </c>
      <c r="AB80" s="380">
        <v>2.6</v>
      </c>
    </row>
    <row r="81" spans="1:28" x14ac:dyDescent="0.2">
      <c r="A81" s="383"/>
      <c r="B81" s="377" t="s">
        <v>15</v>
      </c>
      <c r="C81" s="378">
        <v>47</v>
      </c>
      <c r="D81" s="335">
        <v>8.3000000000000007</v>
      </c>
      <c r="E81" s="378">
        <v>45</v>
      </c>
      <c r="F81" s="335">
        <v>7.9</v>
      </c>
      <c r="G81" s="378">
        <v>56</v>
      </c>
      <c r="H81" s="335">
        <v>9.9</v>
      </c>
      <c r="I81" s="378">
        <v>57</v>
      </c>
      <c r="J81" s="335">
        <v>10.1</v>
      </c>
      <c r="K81" s="378">
        <v>44</v>
      </c>
      <c r="L81" s="335">
        <v>7.8</v>
      </c>
      <c r="M81" s="378">
        <v>40</v>
      </c>
      <c r="N81" s="335">
        <v>7.1</v>
      </c>
      <c r="O81" s="378">
        <v>39</v>
      </c>
      <c r="P81" s="335">
        <v>6.9</v>
      </c>
      <c r="Q81" s="378">
        <v>50</v>
      </c>
      <c r="R81" s="335">
        <v>8.8000000000000007</v>
      </c>
      <c r="S81" s="378">
        <v>55</v>
      </c>
      <c r="T81" s="335">
        <v>9.6999999999999993</v>
      </c>
      <c r="U81" s="378">
        <v>41</v>
      </c>
      <c r="V81" s="335">
        <v>7.2</v>
      </c>
      <c r="W81" s="378">
        <v>50</v>
      </c>
      <c r="X81" s="335">
        <v>8.8000000000000007</v>
      </c>
      <c r="Y81" s="378">
        <v>43</v>
      </c>
      <c r="Z81" s="335">
        <v>7.6</v>
      </c>
      <c r="AA81" s="388">
        <v>567</v>
      </c>
      <c r="AB81" s="380">
        <v>3.1</v>
      </c>
    </row>
    <row r="82" spans="1:28" x14ac:dyDescent="0.2">
      <c r="A82" s="383"/>
      <c r="B82" s="377" t="s">
        <v>17</v>
      </c>
      <c r="C82" s="378">
        <v>23</v>
      </c>
      <c r="D82" s="335">
        <v>9.5</v>
      </c>
      <c r="E82" s="378">
        <v>22</v>
      </c>
      <c r="F82" s="335">
        <v>9.1</v>
      </c>
      <c r="G82" s="378">
        <v>19</v>
      </c>
      <c r="H82" s="335">
        <v>7.8</v>
      </c>
      <c r="I82" s="378">
        <v>22</v>
      </c>
      <c r="J82" s="335">
        <v>9.1</v>
      </c>
      <c r="K82" s="378">
        <v>20</v>
      </c>
      <c r="L82" s="335">
        <v>8.1999999999999993</v>
      </c>
      <c r="M82" s="378">
        <v>19</v>
      </c>
      <c r="N82" s="335">
        <v>7.8</v>
      </c>
      <c r="O82" s="378">
        <v>22</v>
      </c>
      <c r="P82" s="335">
        <v>9.1</v>
      </c>
      <c r="Q82" s="378">
        <v>18</v>
      </c>
      <c r="R82" s="335">
        <v>7.4</v>
      </c>
      <c r="S82" s="378">
        <v>24</v>
      </c>
      <c r="T82" s="335">
        <v>9.9</v>
      </c>
      <c r="U82" s="378">
        <v>20</v>
      </c>
      <c r="V82" s="335">
        <v>8.1999999999999993</v>
      </c>
      <c r="W82" s="378">
        <v>17</v>
      </c>
      <c r="X82" s="335">
        <v>7</v>
      </c>
      <c r="Y82" s="378">
        <v>17</v>
      </c>
      <c r="Z82" s="335">
        <v>7</v>
      </c>
      <c r="AA82" s="388">
        <v>243</v>
      </c>
      <c r="AB82" s="380">
        <v>1.3</v>
      </c>
    </row>
    <row r="83" spans="1:28" x14ac:dyDescent="0.2">
      <c r="A83" s="383"/>
      <c r="B83" s="377" t="s">
        <v>19</v>
      </c>
      <c r="C83" s="378">
        <v>31</v>
      </c>
      <c r="D83" s="335">
        <v>6</v>
      </c>
      <c r="E83" s="378">
        <v>40</v>
      </c>
      <c r="F83" s="335">
        <v>7.8</v>
      </c>
      <c r="G83" s="378">
        <v>42</v>
      </c>
      <c r="H83" s="413">
        <v>8.1999999999999993</v>
      </c>
      <c r="I83" s="381">
        <v>27</v>
      </c>
      <c r="J83" s="413">
        <v>5.3</v>
      </c>
      <c r="K83" s="381">
        <v>49</v>
      </c>
      <c r="L83" s="413">
        <v>9.6</v>
      </c>
      <c r="M83" s="381">
        <v>45</v>
      </c>
      <c r="N83" s="413">
        <v>8.8000000000000007</v>
      </c>
      <c r="O83" s="381">
        <v>40</v>
      </c>
      <c r="P83" s="413">
        <v>7.8</v>
      </c>
      <c r="Q83" s="381">
        <v>39</v>
      </c>
      <c r="R83" s="413">
        <v>7.6</v>
      </c>
      <c r="S83" s="381">
        <v>45</v>
      </c>
      <c r="T83" s="413">
        <v>8.8000000000000007</v>
      </c>
      <c r="U83" s="381">
        <v>57</v>
      </c>
      <c r="V83" s="413">
        <v>11.1</v>
      </c>
      <c r="W83" s="381">
        <v>46</v>
      </c>
      <c r="X83" s="413">
        <v>9</v>
      </c>
      <c r="Y83" s="381">
        <v>52</v>
      </c>
      <c r="Z83" s="413">
        <v>10.1</v>
      </c>
      <c r="AA83" s="388">
        <v>513</v>
      </c>
      <c r="AB83" s="380">
        <v>2.8</v>
      </c>
    </row>
    <row r="84" spans="1:28" x14ac:dyDescent="0.2">
      <c r="A84" s="383"/>
      <c r="B84" s="377" t="s">
        <v>21</v>
      </c>
      <c r="C84" s="379"/>
      <c r="D84" s="350"/>
      <c r="E84" s="379"/>
      <c r="F84" s="350"/>
      <c r="G84" s="378">
        <v>13</v>
      </c>
      <c r="H84" s="413">
        <v>6.8</v>
      </c>
      <c r="I84" s="382">
        <v>11</v>
      </c>
      <c r="J84" s="413">
        <v>5.8</v>
      </c>
      <c r="K84" s="381">
        <v>18</v>
      </c>
      <c r="L84" s="413">
        <v>9.5</v>
      </c>
      <c r="M84" s="381">
        <v>23</v>
      </c>
      <c r="N84" s="413">
        <v>12.1</v>
      </c>
      <c r="O84" s="381">
        <v>22</v>
      </c>
      <c r="P84" s="413">
        <v>11.6</v>
      </c>
      <c r="Q84" s="381">
        <v>15</v>
      </c>
      <c r="R84" s="413">
        <v>7.9</v>
      </c>
      <c r="S84" s="381">
        <v>15</v>
      </c>
      <c r="T84" s="413">
        <v>7.9</v>
      </c>
      <c r="U84" s="381">
        <v>21</v>
      </c>
      <c r="V84" s="413">
        <v>11.1</v>
      </c>
      <c r="W84" s="381">
        <v>27</v>
      </c>
      <c r="X84" s="413">
        <v>14.2</v>
      </c>
      <c r="Y84" s="381">
        <v>21</v>
      </c>
      <c r="Z84" s="413">
        <v>11.1</v>
      </c>
      <c r="AA84" s="388">
        <v>190</v>
      </c>
      <c r="AB84" s="380">
        <v>1</v>
      </c>
    </row>
    <row r="85" spans="1:28" x14ac:dyDescent="0.2">
      <c r="A85" s="383"/>
      <c r="B85" s="377" t="s">
        <v>23</v>
      </c>
      <c r="C85" s="378">
        <v>38</v>
      </c>
      <c r="D85" s="335">
        <v>9</v>
      </c>
      <c r="E85" s="378">
        <v>33</v>
      </c>
      <c r="F85" s="335">
        <v>7.8</v>
      </c>
      <c r="G85" s="378">
        <v>25</v>
      </c>
      <c r="H85" s="413">
        <v>5.9</v>
      </c>
      <c r="I85" s="381">
        <v>33</v>
      </c>
      <c r="J85" s="413">
        <v>7.8</v>
      </c>
      <c r="K85" s="381">
        <v>38</v>
      </c>
      <c r="L85" s="413">
        <v>9</v>
      </c>
      <c r="M85" s="381">
        <v>40</v>
      </c>
      <c r="N85" s="413">
        <v>9.5</v>
      </c>
      <c r="O85" s="381">
        <v>31</v>
      </c>
      <c r="P85" s="413">
        <v>7.3</v>
      </c>
      <c r="Q85" s="381">
        <v>32</v>
      </c>
      <c r="R85" s="413">
        <v>7.6</v>
      </c>
      <c r="S85" s="381">
        <v>39</v>
      </c>
      <c r="T85" s="413">
        <v>9.1999999999999993</v>
      </c>
      <c r="U85" s="381">
        <v>37</v>
      </c>
      <c r="V85" s="413">
        <v>8.8000000000000007</v>
      </c>
      <c r="W85" s="381">
        <v>37</v>
      </c>
      <c r="X85" s="413">
        <v>8.8000000000000007</v>
      </c>
      <c r="Y85" s="381">
        <v>39</v>
      </c>
      <c r="Z85" s="413">
        <v>9.1999999999999993</v>
      </c>
      <c r="AA85" s="388">
        <v>422</v>
      </c>
      <c r="AB85" s="380">
        <v>2.2999999999999998</v>
      </c>
    </row>
    <row r="86" spans="1:28" x14ac:dyDescent="0.2">
      <c r="A86" s="383"/>
      <c r="B86" s="377" t="s">
        <v>25</v>
      </c>
      <c r="C86" s="378">
        <v>45</v>
      </c>
      <c r="D86" s="335">
        <v>6.6</v>
      </c>
      <c r="E86" s="378">
        <v>38</v>
      </c>
      <c r="F86" s="335">
        <v>5.6</v>
      </c>
      <c r="G86" s="378">
        <v>55</v>
      </c>
      <c r="H86" s="413">
        <v>8.1</v>
      </c>
      <c r="I86" s="381">
        <v>57</v>
      </c>
      <c r="J86" s="413">
        <v>8.4</v>
      </c>
      <c r="K86" s="381">
        <v>64</v>
      </c>
      <c r="L86" s="413">
        <v>9.4</v>
      </c>
      <c r="M86" s="381">
        <v>48</v>
      </c>
      <c r="N86" s="413">
        <v>7.1</v>
      </c>
      <c r="O86" s="381">
        <v>65</v>
      </c>
      <c r="P86" s="413">
        <v>9.6</v>
      </c>
      <c r="Q86" s="381">
        <v>64</v>
      </c>
      <c r="R86" s="413">
        <v>9.4</v>
      </c>
      <c r="S86" s="381">
        <v>58</v>
      </c>
      <c r="T86" s="413">
        <v>8.5</v>
      </c>
      <c r="U86" s="381">
        <v>68</v>
      </c>
      <c r="V86" s="413">
        <v>10</v>
      </c>
      <c r="W86" s="381">
        <v>53</v>
      </c>
      <c r="X86" s="413">
        <v>7.8</v>
      </c>
      <c r="Y86" s="381">
        <v>65</v>
      </c>
      <c r="Z86" s="413">
        <v>9.6</v>
      </c>
      <c r="AA86" s="388">
        <v>680</v>
      </c>
      <c r="AB86" s="380">
        <v>3.7</v>
      </c>
    </row>
    <row r="87" spans="1:28" x14ac:dyDescent="0.2">
      <c r="A87" s="383"/>
      <c r="B87" s="377" t="s">
        <v>27</v>
      </c>
      <c r="C87" s="378">
        <v>29</v>
      </c>
      <c r="D87" s="335">
        <v>6.2</v>
      </c>
      <c r="E87" s="378">
        <v>29</v>
      </c>
      <c r="F87" s="335">
        <v>6.2</v>
      </c>
      <c r="G87" s="378">
        <v>49</v>
      </c>
      <c r="H87" s="413">
        <v>10.4</v>
      </c>
      <c r="I87" s="382">
        <v>47</v>
      </c>
      <c r="J87" s="413">
        <v>10</v>
      </c>
      <c r="K87" s="382">
        <v>36</v>
      </c>
      <c r="L87" s="413">
        <v>7.7</v>
      </c>
      <c r="M87" s="381">
        <v>49</v>
      </c>
      <c r="N87" s="413">
        <v>10.4</v>
      </c>
      <c r="O87" s="381">
        <v>50</v>
      </c>
      <c r="P87" s="413">
        <v>10.6</v>
      </c>
      <c r="Q87" s="381">
        <v>31</v>
      </c>
      <c r="R87" s="413">
        <v>6.6</v>
      </c>
      <c r="S87" s="381">
        <v>35</v>
      </c>
      <c r="T87" s="413">
        <v>7.4</v>
      </c>
      <c r="U87" s="381">
        <v>32</v>
      </c>
      <c r="V87" s="413">
        <v>6.8</v>
      </c>
      <c r="W87" s="381">
        <v>43</v>
      </c>
      <c r="X87" s="413">
        <v>9.1</v>
      </c>
      <c r="Y87" s="381">
        <v>40</v>
      </c>
      <c r="Z87" s="413">
        <v>8.5</v>
      </c>
      <c r="AA87" s="388">
        <v>470</v>
      </c>
      <c r="AB87" s="380">
        <v>2.6</v>
      </c>
    </row>
    <row r="88" spans="1:28" x14ac:dyDescent="0.2">
      <c r="A88" s="383"/>
      <c r="B88" s="377" t="s">
        <v>29</v>
      </c>
      <c r="C88" s="378">
        <v>57</v>
      </c>
      <c r="D88" s="335">
        <v>6.6</v>
      </c>
      <c r="E88" s="378">
        <v>53</v>
      </c>
      <c r="F88" s="335">
        <v>6.1</v>
      </c>
      <c r="G88" s="378">
        <v>69</v>
      </c>
      <c r="H88" s="413">
        <v>8</v>
      </c>
      <c r="I88" s="381">
        <v>75</v>
      </c>
      <c r="J88" s="413">
        <v>8.6999999999999993</v>
      </c>
      <c r="K88" s="381">
        <v>76</v>
      </c>
      <c r="L88" s="413">
        <v>8.8000000000000007</v>
      </c>
      <c r="M88" s="381">
        <v>78</v>
      </c>
      <c r="N88" s="413">
        <v>9</v>
      </c>
      <c r="O88" s="381">
        <v>74</v>
      </c>
      <c r="P88" s="413">
        <v>8.6</v>
      </c>
      <c r="Q88" s="381">
        <v>73</v>
      </c>
      <c r="R88" s="413">
        <v>8.5</v>
      </c>
      <c r="S88" s="381">
        <v>68</v>
      </c>
      <c r="T88" s="413">
        <v>7.9</v>
      </c>
      <c r="U88" s="381">
        <v>81</v>
      </c>
      <c r="V88" s="413">
        <v>9.4</v>
      </c>
      <c r="W88" s="381">
        <v>82</v>
      </c>
      <c r="X88" s="413">
        <v>9.5</v>
      </c>
      <c r="Y88" s="381">
        <v>77</v>
      </c>
      <c r="Z88" s="413">
        <v>8.9</v>
      </c>
      <c r="AA88" s="388">
        <v>863</v>
      </c>
      <c r="AB88" s="380">
        <v>4.7</v>
      </c>
    </row>
    <row r="89" spans="1:28" x14ac:dyDescent="0.2">
      <c r="A89" s="383"/>
      <c r="B89" s="377" t="s">
        <v>31</v>
      </c>
      <c r="C89" s="378">
        <v>34</v>
      </c>
      <c r="D89" s="335">
        <v>5.2</v>
      </c>
      <c r="E89" s="378">
        <v>50</v>
      </c>
      <c r="F89" s="335">
        <v>7.6</v>
      </c>
      <c r="G89" s="378">
        <v>56</v>
      </c>
      <c r="H89" s="413">
        <v>8.5</v>
      </c>
      <c r="I89" s="381">
        <v>44</v>
      </c>
      <c r="J89" s="413">
        <v>6.7</v>
      </c>
      <c r="K89" s="381">
        <v>54</v>
      </c>
      <c r="L89" s="413">
        <v>8.1999999999999993</v>
      </c>
      <c r="M89" s="381">
        <v>64</v>
      </c>
      <c r="N89" s="413">
        <v>9.6999999999999993</v>
      </c>
      <c r="O89" s="381">
        <v>75</v>
      </c>
      <c r="P89" s="413">
        <v>11.4</v>
      </c>
      <c r="Q89" s="381">
        <v>58</v>
      </c>
      <c r="R89" s="413">
        <v>8.8000000000000007</v>
      </c>
      <c r="S89" s="381">
        <v>64</v>
      </c>
      <c r="T89" s="413">
        <v>9.6999999999999993</v>
      </c>
      <c r="U89" s="381">
        <v>58</v>
      </c>
      <c r="V89" s="413">
        <v>8.8000000000000007</v>
      </c>
      <c r="W89" s="381">
        <v>56</v>
      </c>
      <c r="X89" s="413">
        <v>8.5</v>
      </c>
      <c r="Y89" s="381">
        <v>46</v>
      </c>
      <c r="Z89" s="413">
        <v>7</v>
      </c>
      <c r="AA89" s="388">
        <v>659</v>
      </c>
      <c r="AB89" s="380">
        <v>3.6</v>
      </c>
    </row>
    <row r="90" spans="1:28" x14ac:dyDescent="0.2">
      <c r="A90" s="383"/>
      <c r="B90" s="377" t="s">
        <v>33</v>
      </c>
      <c r="C90" s="378">
        <v>54</v>
      </c>
      <c r="D90" s="335">
        <v>6.9</v>
      </c>
      <c r="E90" s="378">
        <v>53</v>
      </c>
      <c r="F90" s="335">
        <v>6.7</v>
      </c>
      <c r="G90" s="378">
        <v>59</v>
      </c>
      <c r="H90" s="413">
        <v>7.5</v>
      </c>
      <c r="I90" s="381">
        <v>52</v>
      </c>
      <c r="J90" s="413">
        <v>6.6</v>
      </c>
      <c r="K90" s="381">
        <v>68</v>
      </c>
      <c r="L90" s="413">
        <v>8.6999999999999993</v>
      </c>
      <c r="M90" s="381">
        <v>68</v>
      </c>
      <c r="N90" s="413">
        <v>8.6999999999999993</v>
      </c>
      <c r="O90" s="381">
        <v>73</v>
      </c>
      <c r="P90" s="413">
        <v>9.3000000000000007</v>
      </c>
      <c r="Q90" s="381">
        <v>85</v>
      </c>
      <c r="R90" s="413">
        <v>10.8</v>
      </c>
      <c r="S90" s="381">
        <v>69</v>
      </c>
      <c r="T90" s="413">
        <v>8.8000000000000007</v>
      </c>
      <c r="U90" s="381">
        <v>76</v>
      </c>
      <c r="V90" s="413">
        <v>9.6999999999999993</v>
      </c>
      <c r="W90" s="381">
        <v>69</v>
      </c>
      <c r="X90" s="413">
        <v>8.8000000000000007</v>
      </c>
      <c r="Y90" s="381">
        <v>60</v>
      </c>
      <c r="Z90" s="413">
        <v>7.6</v>
      </c>
      <c r="AA90" s="388">
        <v>786</v>
      </c>
      <c r="AB90" s="380">
        <v>4.3</v>
      </c>
    </row>
    <row r="91" spans="1:28" x14ac:dyDescent="0.2">
      <c r="A91" s="383"/>
      <c r="B91" s="377" t="s">
        <v>35</v>
      </c>
      <c r="C91" s="378">
        <v>10</v>
      </c>
      <c r="D91" s="335">
        <v>4.5</v>
      </c>
      <c r="E91" s="378">
        <v>8</v>
      </c>
      <c r="F91" s="335">
        <v>3.6</v>
      </c>
      <c r="G91" s="378">
        <v>9</v>
      </c>
      <c r="H91" s="413">
        <v>4.0999999999999996</v>
      </c>
      <c r="I91" s="381">
        <v>10</v>
      </c>
      <c r="J91" s="413">
        <v>4.5</v>
      </c>
      <c r="K91" s="381">
        <v>22</v>
      </c>
      <c r="L91" s="413">
        <v>10</v>
      </c>
      <c r="M91" s="381">
        <v>22</v>
      </c>
      <c r="N91" s="413">
        <v>10</v>
      </c>
      <c r="O91" s="381">
        <v>14</v>
      </c>
      <c r="P91" s="413">
        <v>6.3</v>
      </c>
      <c r="Q91" s="381">
        <v>19</v>
      </c>
      <c r="R91" s="413">
        <v>8.6</v>
      </c>
      <c r="S91" s="381">
        <v>29</v>
      </c>
      <c r="T91" s="413">
        <v>13.1</v>
      </c>
      <c r="U91" s="381">
        <v>35</v>
      </c>
      <c r="V91" s="413">
        <v>15.8</v>
      </c>
      <c r="W91" s="381">
        <v>21</v>
      </c>
      <c r="X91" s="413">
        <v>9.5</v>
      </c>
      <c r="Y91" s="381">
        <v>22</v>
      </c>
      <c r="Z91" s="413">
        <v>10</v>
      </c>
      <c r="AA91" s="388">
        <v>221</v>
      </c>
      <c r="AB91" s="380">
        <v>1.2</v>
      </c>
    </row>
    <row r="92" spans="1:28" x14ac:dyDescent="0.2">
      <c r="A92" s="383"/>
      <c r="B92" s="377" t="s">
        <v>37</v>
      </c>
      <c r="C92" s="378">
        <v>45</v>
      </c>
      <c r="D92" s="335">
        <v>8.6</v>
      </c>
      <c r="E92" s="378">
        <v>39</v>
      </c>
      <c r="F92" s="335">
        <v>7.5</v>
      </c>
      <c r="G92" s="378">
        <v>39</v>
      </c>
      <c r="H92" s="413">
        <v>7.5</v>
      </c>
      <c r="I92" s="381">
        <v>45</v>
      </c>
      <c r="J92" s="413">
        <v>8.6</v>
      </c>
      <c r="K92" s="381">
        <v>45</v>
      </c>
      <c r="L92" s="413">
        <v>8.6</v>
      </c>
      <c r="M92" s="381">
        <v>45</v>
      </c>
      <c r="N92" s="413">
        <v>8.6</v>
      </c>
      <c r="O92" s="381">
        <v>50</v>
      </c>
      <c r="P92" s="413">
        <v>9.6</v>
      </c>
      <c r="Q92" s="381">
        <v>55</v>
      </c>
      <c r="R92" s="413">
        <v>10.6</v>
      </c>
      <c r="S92" s="381">
        <v>43</v>
      </c>
      <c r="T92" s="413">
        <v>8.3000000000000007</v>
      </c>
      <c r="U92" s="381">
        <v>46</v>
      </c>
      <c r="V92" s="413">
        <v>8.8000000000000007</v>
      </c>
      <c r="W92" s="381">
        <v>33</v>
      </c>
      <c r="X92" s="413">
        <v>6.3</v>
      </c>
      <c r="Y92" s="381">
        <v>36</v>
      </c>
      <c r="Z92" s="413">
        <v>6.9</v>
      </c>
      <c r="AA92" s="388">
        <v>521</v>
      </c>
      <c r="AB92" s="380">
        <v>2.8</v>
      </c>
    </row>
    <row r="93" spans="1:28" x14ac:dyDescent="0.2">
      <c r="A93" s="383"/>
      <c r="B93" s="377" t="s">
        <v>39</v>
      </c>
      <c r="C93" s="378">
        <v>3</v>
      </c>
      <c r="D93" s="335">
        <v>0.7</v>
      </c>
      <c r="E93" s="378">
        <v>7</v>
      </c>
      <c r="F93" s="335">
        <v>1.5</v>
      </c>
      <c r="G93" s="378">
        <v>33</v>
      </c>
      <c r="H93" s="413">
        <v>7.3</v>
      </c>
      <c r="I93" s="381">
        <v>32</v>
      </c>
      <c r="J93" s="413">
        <v>7.1</v>
      </c>
      <c r="K93" s="381">
        <v>37</v>
      </c>
      <c r="L93" s="413">
        <v>8.1999999999999993</v>
      </c>
      <c r="M93" s="381">
        <v>32</v>
      </c>
      <c r="N93" s="413">
        <v>7.1</v>
      </c>
      <c r="O93" s="381">
        <v>46</v>
      </c>
      <c r="P93" s="413">
        <v>10.199999999999999</v>
      </c>
      <c r="Q93" s="381">
        <v>48</v>
      </c>
      <c r="R93" s="413">
        <v>10.6</v>
      </c>
      <c r="S93" s="381">
        <v>59</v>
      </c>
      <c r="T93" s="413">
        <v>13.1</v>
      </c>
      <c r="U93" s="381">
        <v>52</v>
      </c>
      <c r="V93" s="413">
        <v>11.5</v>
      </c>
      <c r="W93" s="381">
        <v>54</v>
      </c>
      <c r="X93" s="413">
        <v>11.9</v>
      </c>
      <c r="Y93" s="381">
        <v>49</v>
      </c>
      <c r="Z93" s="413">
        <v>10.8</v>
      </c>
      <c r="AA93" s="388">
        <v>452</v>
      </c>
      <c r="AB93" s="380">
        <v>2.5</v>
      </c>
    </row>
    <row r="94" spans="1:28" x14ac:dyDescent="0.2">
      <c r="A94" s="383"/>
      <c r="B94" s="377" t="s">
        <v>41</v>
      </c>
      <c r="C94" s="378">
        <v>86</v>
      </c>
      <c r="D94" s="335">
        <v>6.8</v>
      </c>
      <c r="E94" s="378">
        <v>103</v>
      </c>
      <c r="F94" s="335">
        <v>8.1</v>
      </c>
      <c r="G94" s="378">
        <v>115</v>
      </c>
      <c r="H94" s="413">
        <v>9.1</v>
      </c>
      <c r="I94" s="381">
        <v>107</v>
      </c>
      <c r="J94" s="413">
        <v>8.4</v>
      </c>
      <c r="K94" s="381">
        <v>114</v>
      </c>
      <c r="L94" s="413">
        <v>9</v>
      </c>
      <c r="M94" s="381">
        <v>116</v>
      </c>
      <c r="N94" s="413">
        <v>9.1</v>
      </c>
      <c r="O94" s="381">
        <v>98</v>
      </c>
      <c r="P94" s="413">
        <v>7.7</v>
      </c>
      <c r="Q94" s="381">
        <v>100</v>
      </c>
      <c r="R94" s="413">
        <v>7.9</v>
      </c>
      <c r="S94" s="381">
        <v>117</v>
      </c>
      <c r="T94" s="413">
        <v>9.1999999999999993</v>
      </c>
      <c r="U94" s="381">
        <v>92</v>
      </c>
      <c r="V94" s="413">
        <v>7.2</v>
      </c>
      <c r="W94" s="381">
        <v>113</v>
      </c>
      <c r="X94" s="413">
        <v>8.9</v>
      </c>
      <c r="Y94" s="381">
        <v>108</v>
      </c>
      <c r="Z94" s="413">
        <v>8.5</v>
      </c>
      <c r="AA94" s="388">
        <v>1269</v>
      </c>
      <c r="AB94" s="380">
        <v>6.9</v>
      </c>
    </row>
    <row r="95" spans="1:28" x14ac:dyDescent="0.2">
      <c r="A95" s="383"/>
      <c r="B95" s="377" t="s">
        <v>43</v>
      </c>
      <c r="C95" s="378">
        <v>48</v>
      </c>
      <c r="D95" s="335">
        <v>6.9</v>
      </c>
      <c r="E95" s="378">
        <v>42</v>
      </c>
      <c r="F95" s="335">
        <v>6</v>
      </c>
      <c r="G95" s="378">
        <v>59</v>
      </c>
      <c r="H95" s="413">
        <v>8.5</v>
      </c>
      <c r="I95" s="381">
        <v>41</v>
      </c>
      <c r="J95" s="413">
        <v>5.9</v>
      </c>
      <c r="K95" s="381">
        <v>60</v>
      </c>
      <c r="L95" s="413">
        <v>8.6</v>
      </c>
      <c r="M95" s="381">
        <v>67</v>
      </c>
      <c r="N95" s="413">
        <v>9.6</v>
      </c>
      <c r="O95" s="381">
        <v>69</v>
      </c>
      <c r="P95" s="413">
        <v>9.9</v>
      </c>
      <c r="Q95" s="381">
        <v>72</v>
      </c>
      <c r="R95" s="413">
        <v>10.4</v>
      </c>
      <c r="S95" s="381">
        <v>54</v>
      </c>
      <c r="T95" s="413">
        <v>7.8</v>
      </c>
      <c r="U95" s="381">
        <v>56</v>
      </c>
      <c r="V95" s="413">
        <v>8.1</v>
      </c>
      <c r="W95" s="381">
        <v>65</v>
      </c>
      <c r="X95" s="413">
        <v>9.4</v>
      </c>
      <c r="Y95" s="381">
        <v>62</v>
      </c>
      <c r="Z95" s="413">
        <v>8.9</v>
      </c>
      <c r="AA95" s="388">
        <v>695</v>
      </c>
      <c r="AB95" s="380">
        <v>3.8</v>
      </c>
    </row>
    <row r="96" spans="1:28" x14ac:dyDescent="0.2">
      <c r="A96" s="383"/>
      <c r="B96" s="377" t="s">
        <v>45</v>
      </c>
      <c r="C96" s="378">
        <v>9</v>
      </c>
      <c r="D96" s="335">
        <v>6.9</v>
      </c>
      <c r="E96" s="378">
        <v>0</v>
      </c>
      <c r="F96" s="335">
        <v>0</v>
      </c>
      <c r="G96" s="378">
        <v>4</v>
      </c>
      <c r="H96" s="413">
        <v>3.1</v>
      </c>
      <c r="I96" s="382">
        <v>25</v>
      </c>
      <c r="J96" s="413">
        <v>19.100000000000001</v>
      </c>
      <c r="K96" s="381">
        <v>26</v>
      </c>
      <c r="L96" s="413">
        <v>19.8</v>
      </c>
      <c r="M96" s="381">
        <v>29</v>
      </c>
      <c r="N96" s="413">
        <v>22.1</v>
      </c>
      <c r="O96" s="381">
        <v>32</v>
      </c>
      <c r="P96" s="413">
        <v>24.4</v>
      </c>
      <c r="Q96" s="381">
        <v>6</v>
      </c>
      <c r="R96" s="413">
        <v>4.5999999999999996</v>
      </c>
      <c r="S96" s="381">
        <v>0</v>
      </c>
      <c r="T96" s="413">
        <v>0</v>
      </c>
      <c r="U96" s="381">
        <v>0</v>
      </c>
      <c r="V96" s="413">
        <v>0</v>
      </c>
      <c r="W96" s="381">
        <v>0</v>
      </c>
      <c r="X96" s="413">
        <v>0</v>
      </c>
      <c r="Y96" s="381">
        <v>0</v>
      </c>
      <c r="Z96" s="413">
        <v>0</v>
      </c>
      <c r="AA96" s="388">
        <v>131</v>
      </c>
      <c r="AB96" s="380">
        <v>0.7</v>
      </c>
    </row>
    <row r="97" spans="1:28" x14ac:dyDescent="0.2">
      <c r="A97" s="383"/>
      <c r="B97" s="377" t="s">
        <v>47</v>
      </c>
      <c r="C97" s="378">
        <v>12</v>
      </c>
      <c r="D97" s="335">
        <v>3.5</v>
      </c>
      <c r="E97" s="378">
        <v>25</v>
      </c>
      <c r="F97" s="335">
        <v>7.3</v>
      </c>
      <c r="G97" s="378">
        <v>25</v>
      </c>
      <c r="H97" s="413">
        <v>7.3</v>
      </c>
      <c r="I97" s="381">
        <v>18</v>
      </c>
      <c r="J97" s="413">
        <v>5.2</v>
      </c>
      <c r="K97" s="381">
        <v>24</v>
      </c>
      <c r="L97" s="413">
        <v>7</v>
      </c>
      <c r="M97" s="381">
        <v>31</v>
      </c>
      <c r="N97" s="413">
        <v>9</v>
      </c>
      <c r="O97" s="381">
        <v>38</v>
      </c>
      <c r="P97" s="413">
        <v>11</v>
      </c>
      <c r="Q97" s="381">
        <v>34</v>
      </c>
      <c r="R97" s="413">
        <v>9.9</v>
      </c>
      <c r="S97" s="381">
        <v>40</v>
      </c>
      <c r="T97" s="413">
        <v>11.6</v>
      </c>
      <c r="U97" s="381">
        <v>35</v>
      </c>
      <c r="V97" s="413">
        <v>10.199999999999999</v>
      </c>
      <c r="W97" s="381">
        <v>29</v>
      </c>
      <c r="X97" s="413">
        <v>8.4</v>
      </c>
      <c r="Y97" s="381">
        <v>33</v>
      </c>
      <c r="Z97" s="413">
        <v>9.6</v>
      </c>
      <c r="AA97" s="388">
        <v>344</v>
      </c>
      <c r="AB97" s="380">
        <v>1.9</v>
      </c>
    </row>
    <row r="98" spans="1:28" x14ac:dyDescent="0.2">
      <c r="A98" s="383"/>
      <c r="B98" s="377" t="s">
        <v>49</v>
      </c>
      <c r="C98" s="378">
        <v>0</v>
      </c>
      <c r="D98" s="335">
        <v>0</v>
      </c>
      <c r="E98" s="378">
        <v>0</v>
      </c>
      <c r="F98" s="335">
        <v>0</v>
      </c>
      <c r="G98" s="378">
        <v>0</v>
      </c>
      <c r="H98" s="413">
        <v>0</v>
      </c>
      <c r="I98" s="382">
        <v>0</v>
      </c>
      <c r="J98" s="413">
        <v>0</v>
      </c>
      <c r="K98" s="381">
        <v>0</v>
      </c>
      <c r="L98" s="413">
        <v>0</v>
      </c>
      <c r="M98" s="381">
        <v>0</v>
      </c>
      <c r="N98" s="413">
        <v>0</v>
      </c>
      <c r="O98" s="381">
        <v>0</v>
      </c>
      <c r="P98" s="413">
        <v>0</v>
      </c>
      <c r="Q98" s="381">
        <v>16</v>
      </c>
      <c r="R98" s="413">
        <v>12.4</v>
      </c>
      <c r="S98" s="381">
        <v>30</v>
      </c>
      <c r="T98" s="413">
        <v>23.3</v>
      </c>
      <c r="U98" s="381">
        <v>25</v>
      </c>
      <c r="V98" s="413">
        <v>19.399999999999999</v>
      </c>
      <c r="W98" s="381">
        <v>29</v>
      </c>
      <c r="X98" s="413">
        <v>22.5</v>
      </c>
      <c r="Y98" s="381">
        <v>29</v>
      </c>
      <c r="Z98" s="413">
        <v>22.5</v>
      </c>
      <c r="AA98" s="388">
        <v>129</v>
      </c>
      <c r="AB98" s="380">
        <v>0.7</v>
      </c>
    </row>
    <row r="99" spans="1:28" x14ac:dyDescent="0.2">
      <c r="A99" s="383"/>
      <c r="B99" s="377" t="s">
        <v>51</v>
      </c>
      <c r="C99" s="378">
        <v>48</v>
      </c>
      <c r="D99" s="335">
        <v>7.5</v>
      </c>
      <c r="E99" s="378">
        <v>41</v>
      </c>
      <c r="F99" s="335">
        <v>6.4</v>
      </c>
      <c r="G99" s="378">
        <v>53</v>
      </c>
      <c r="H99" s="413">
        <v>8.1999999999999993</v>
      </c>
      <c r="I99" s="381">
        <v>48</v>
      </c>
      <c r="J99" s="413">
        <v>7.5</v>
      </c>
      <c r="K99" s="381">
        <v>53</v>
      </c>
      <c r="L99" s="413">
        <v>8.1999999999999993</v>
      </c>
      <c r="M99" s="381">
        <v>54</v>
      </c>
      <c r="N99" s="413">
        <v>8.4</v>
      </c>
      <c r="O99" s="381">
        <v>48</v>
      </c>
      <c r="P99" s="413">
        <v>7.5</v>
      </c>
      <c r="Q99" s="381">
        <v>57</v>
      </c>
      <c r="R99" s="413">
        <v>8.9</v>
      </c>
      <c r="S99" s="381">
        <v>58</v>
      </c>
      <c r="T99" s="413">
        <v>9</v>
      </c>
      <c r="U99" s="381">
        <v>56</v>
      </c>
      <c r="V99" s="413">
        <v>8.6999999999999993</v>
      </c>
      <c r="W99" s="381">
        <v>63</v>
      </c>
      <c r="X99" s="413">
        <v>9.8000000000000007</v>
      </c>
      <c r="Y99" s="381">
        <v>64</v>
      </c>
      <c r="Z99" s="413">
        <v>10</v>
      </c>
      <c r="AA99" s="388">
        <v>643</v>
      </c>
      <c r="AB99" s="380">
        <v>3.5</v>
      </c>
    </row>
    <row r="100" spans="1:28" x14ac:dyDescent="0.2">
      <c r="A100" s="383"/>
      <c r="B100" s="377" t="s">
        <v>53</v>
      </c>
      <c r="C100" s="378">
        <v>12</v>
      </c>
      <c r="D100" s="335">
        <v>3.3</v>
      </c>
      <c r="E100" s="378">
        <v>18</v>
      </c>
      <c r="F100" s="335">
        <v>5</v>
      </c>
      <c r="G100" s="378">
        <v>20</v>
      </c>
      <c r="H100" s="413">
        <v>5.6</v>
      </c>
      <c r="I100" s="381">
        <v>27</v>
      </c>
      <c r="J100" s="413">
        <v>7.5</v>
      </c>
      <c r="K100" s="381">
        <v>29</v>
      </c>
      <c r="L100" s="413">
        <v>8.1</v>
      </c>
      <c r="M100" s="381">
        <v>30</v>
      </c>
      <c r="N100" s="413">
        <v>8.4</v>
      </c>
      <c r="O100" s="381">
        <v>37</v>
      </c>
      <c r="P100" s="413">
        <v>10.3</v>
      </c>
      <c r="Q100" s="381">
        <v>38</v>
      </c>
      <c r="R100" s="413">
        <v>10.6</v>
      </c>
      <c r="S100" s="381">
        <v>40</v>
      </c>
      <c r="T100" s="413">
        <v>11.1</v>
      </c>
      <c r="U100" s="381">
        <v>38</v>
      </c>
      <c r="V100" s="413">
        <v>10.6</v>
      </c>
      <c r="W100" s="381">
        <v>33</v>
      </c>
      <c r="X100" s="413">
        <v>9.1999999999999993</v>
      </c>
      <c r="Y100" s="381">
        <v>37</v>
      </c>
      <c r="Z100" s="413">
        <v>10.3</v>
      </c>
      <c r="AA100" s="388">
        <v>359</v>
      </c>
      <c r="AB100" s="380">
        <v>2</v>
      </c>
    </row>
    <row r="101" spans="1:28" x14ac:dyDescent="0.2">
      <c r="A101" s="383"/>
      <c r="B101" s="377" t="s">
        <v>55</v>
      </c>
      <c r="C101" s="378">
        <v>54</v>
      </c>
      <c r="D101" s="335">
        <v>7.4</v>
      </c>
      <c r="E101" s="378">
        <v>53</v>
      </c>
      <c r="F101" s="335">
        <v>7.2</v>
      </c>
      <c r="G101" s="378">
        <v>63</v>
      </c>
      <c r="H101" s="413">
        <v>8.6</v>
      </c>
      <c r="I101" s="381">
        <v>57</v>
      </c>
      <c r="J101" s="413">
        <v>7.8</v>
      </c>
      <c r="K101" s="381">
        <v>64</v>
      </c>
      <c r="L101" s="413">
        <v>8.6999999999999993</v>
      </c>
      <c r="M101" s="381">
        <v>65</v>
      </c>
      <c r="N101" s="413">
        <v>8.9</v>
      </c>
      <c r="O101" s="381">
        <v>61</v>
      </c>
      <c r="P101" s="413">
        <v>8.3000000000000007</v>
      </c>
      <c r="Q101" s="381">
        <v>48</v>
      </c>
      <c r="R101" s="413">
        <v>6.6</v>
      </c>
      <c r="S101" s="381">
        <v>69</v>
      </c>
      <c r="T101" s="413">
        <v>9.4</v>
      </c>
      <c r="U101" s="381">
        <v>62</v>
      </c>
      <c r="V101" s="413">
        <v>8.5</v>
      </c>
      <c r="W101" s="381">
        <v>75</v>
      </c>
      <c r="X101" s="413">
        <v>10.199999999999999</v>
      </c>
      <c r="Y101" s="381">
        <v>61</v>
      </c>
      <c r="Z101" s="413">
        <v>8.3000000000000007</v>
      </c>
      <c r="AA101" s="388">
        <v>732</v>
      </c>
      <c r="AB101" s="380">
        <v>4</v>
      </c>
    </row>
    <row r="102" spans="1:28" x14ac:dyDescent="0.2">
      <c r="A102" s="383"/>
      <c r="B102" s="377" t="s">
        <v>57</v>
      </c>
      <c r="C102" s="378">
        <v>27</v>
      </c>
      <c r="D102" s="335">
        <v>6.1</v>
      </c>
      <c r="E102" s="378">
        <v>22</v>
      </c>
      <c r="F102" s="335">
        <v>5</v>
      </c>
      <c r="G102" s="378">
        <v>31</v>
      </c>
      <c r="H102" s="413">
        <v>7</v>
      </c>
      <c r="I102" s="381">
        <v>24</v>
      </c>
      <c r="J102" s="413">
        <v>5.4</v>
      </c>
      <c r="K102" s="381">
        <v>33</v>
      </c>
      <c r="L102" s="413">
        <v>7.4</v>
      </c>
      <c r="M102" s="381">
        <v>40</v>
      </c>
      <c r="N102" s="413">
        <v>9</v>
      </c>
      <c r="O102" s="381">
        <v>38</v>
      </c>
      <c r="P102" s="413">
        <v>8.6</v>
      </c>
      <c r="Q102" s="381">
        <v>40</v>
      </c>
      <c r="R102" s="413">
        <v>9</v>
      </c>
      <c r="S102" s="381">
        <v>41</v>
      </c>
      <c r="T102" s="413">
        <v>9.3000000000000007</v>
      </c>
      <c r="U102" s="381">
        <v>51</v>
      </c>
      <c r="V102" s="413">
        <v>11.5</v>
      </c>
      <c r="W102" s="381">
        <v>56</v>
      </c>
      <c r="X102" s="413">
        <v>12.6</v>
      </c>
      <c r="Y102" s="381">
        <v>40</v>
      </c>
      <c r="Z102" s="413">
        <v>9</v>
      </c>
      <c r="AA102" s="388">
        <v>443</v>
      </c>
      <c r="AB102" s="380">
        <v>2.4</v>
      </c>
    </row>
    <row r="103" spans="1:28" x14ac:dyDescent="0.2">
      <c r="A103" s="383"/>
      <c r="B103" s="377" t="s">
        <v>59</v>
      </c>
      <c r="C103" s="378">
        <v>81</v>
      </c>
      <c r="D103" s="335">
        <v>7.4</v>
      </c>
      <c r="E103" s="378">
        <v>99</v>
      </c>
      <c r="F103" s="335">
        <v>9</v>
      </c>
      <c r="G103" s="378">
        <v>88</v>
      </c>
      <c r="H103" s="413">
        <v>8</v>
      </c>
      <c r="I103" s="381">
        <v>93</v>
      </c>
      <c r="J103" s="413">
        <v>8.5</v>
      </c>
      <c r="K103" s="381">
        <v>79</v>
      </c>
      <c r="L103" s="413">
        <v>7.2</v>
      </c>
      <c r="M103" s="381">
        <v>76</v>
      </c>
      <c r="N103" s="413">
        <v>6.9</v>
      </c>
      <c r="O103" s="381">
        <v>95</v>
      </c>
      <c r="P103" s="413">
        <v>8.6999999999999993</v>
      </c>
      <c r="Q103" s="381">
        <v>86</v>
      </c>
      <c r="R103" s="413">
        <v>7.8</v>
      </c>
      <c r="S103" s="381">
        <v>96</v>
      </c>
      <c r="T103" s="413">
        <v>8.6999999999999993</v>
      </c>
      <c r="U103" s="381">
        <v>111</v>
      </c>
      <c r="V103" s="413">
        <v>10.1</v>
      </c>
      <c r="W103" s="381">
        <v>104</v>
      </c>
      <c r="X103" s="413">
        <v>9.5</v>
      </c>
      <c r="Y103" s="381">
        <v>90</v>
      </c>
      <c r="Z103" s="413">
        <v>8.1999999999999993</v>
      </c>
      <c r="AA103" s="388">
        <v>1098</v>
      </c>
      <c r="AB103" s="380">
        <v>6</v>
      </c>
    </row>
    <row r="104" spans="1:28" x14ac:dyDescent="0.2">
      <c r="A104" s="383"/>
      <c r="B104" s="377" t="s">
        <v>61</v>
      </c>
      <c r="C104" s="378">
        <v>28</v>
      </c>
      <c r="D104" s="335">
        <v>5.4</v>
      </c>
      <c r="E104" s="378">
        <v>36</v>
      </c>
      <c r="F104" s="335">
        <v>6.9</v>
      </c>
      <c r="G104" s="378">
        <v>33</v>
      </c>
      <c r="H104" s="413">
        <v>6.4</v>
      </c>
      <c r="I104" s="381">
        <v>44</v>
      </c>
      <c r="J104" s="413">
        <v>8.5</v>
      </c>
      <c r="K104" s="381">
        <v>48</v>
      </c>
      <c r="L104" s="413">
        <v>9.1999999999999993</v>
      </c>
      <c r="M104" s="381">
        <v>39</v>
      </c>
      <c r="N104" s="413">
        <v>7.5</v>
      </c>
      <c r="O104" s="381">
        <v>36</v>
      </c>
      <c r="P104" s="413">
        <v>6.9</v>
      </c>
      <c r="Q104" s="381">
        <v>48</v>
      </c>
      <c r="R104" s="413">
        <v>9.1999999999999993</v>
      </c>
      <c r="S104" s="381">
        <v>49</v>
      </c>
      <c r="T104" s="413">
        <v>9.4</v>
      </c>
      <c r="U104" s="381">
        <v>57</v>
      </c>
      <c r="V104" s="413">
        <v>11</v>
      </c>
      <c r="W104" s="381">
        <v>53</v>
      </c>
      <c r="X104" s="413">
        <v>10.199999999999999</v>
      </c>
      <c r="Y104" s="381">
        <v>48</v>
      </c>
      <c r="Z104" s="413">
        <v>9.1999999999999993</v>
      </c>
      <c r="AA104" s="388">
        <v>519</v>
      </c>
      <c r="AB104" s="380">
        <v>2.8</v>
      </c>
    </row>
    <row r="105" spans="1:28" x14ac:dyDescent="0.2">
      <c r="A105" s="383"/>
      <c r="B105" s="377" t="s">
        <v>65</v>
      </c>
      <c r="C105" s="378">
        <v>13</v>
      </c>
      <c r="D105" s="335">
        <v>5.4</v>
      </c>
      <c r="E105" s="378">
        <v>22</v>
      </c>
      <c r="F105" s="335">
        <v>9.1999999999999993</v>
      </c>
      <c r="G105" s="378">
        <v>26</v>
      </c>
      <c r="H105" s="335">
        <v>10.8</v>
      </c>
      <c r="I105" s="378">
        <v>13</v>
      </c>
      <c r="J105" s="335">
        <v>5.4</v>
      </c>
      <c r="K105" s="378">
        <v>20</v>
      </c>
      <c r="L105" s="335">
        <v>8.3000000000000007</v>
      </c>
      <c r="M105" s="378">
        <v>21</v>
      </c>
      <c r="N105" s="335">
        <v>8.8000000000000007</v>
      </c>
      <c r="O105" s="378">
        <v>24</v>
      </c>
      <c r="P105" s="335">
        <v>10</v>
      </c>
      <c r="Q105" s="378">
        <v>16</v>
      </c>
      <c r="R105" s="335">
        <v>6.7</v>
      </c>
      <c r="S105" s="381">
        <v>18</v>
      </c>
      <c r="T105" s="335">
        <v>7.5</v>
      </c>
      <c r="U105" s="378">
        <v>26</v>
      </c>
      <c r="V105" s="335">
        <v>10.8</v>
      </c>
      <c r="W105" s="378">
        <v>24</v>
      </c>
      <c r="X105" s="335">
        <v>10</v>
      </c>
      <c r="Y105" s="378">
        <v>17</v>
      </c>
      <c r="Z105" s="335">
        <v>7.1</v>
      </c>
      <c r="AA105" s="388">
        <v>240</v>
      </c>
      <c r="AB105" s="380">
        <v>1.3</v>
      </c>
    </row>
    <row r="106" spans="1:28" x14ac:dyDescent="0.2">
      <c r="A106" s="414">
        <v>2021</v>
      </c>
      <c r="B106" s="406" t="s">
        <v>141</v>
      </c>
      <c r="C106" s="405">
        <v>1215</v>
      </c>
      <c r="D106" s="406">
        <v>6.6</v>
      </c>
      <c r="E106" s="405">
        <v>1233</v>
      </c>
      <c r="F106" s="406">
        <v>6.7</v>
      </c>
      <c r="G106" s="405">
        <v>1466</v>
      </c>
      <c r="H106" s="406">
        <v>8</v>
      </c>
      <c r="I106" s="405">
        <v>1390</v>
      </c>
      <c r="J106" s="406">
        <v>7.6</v>
      </c>
      <c r="K106" s="405">
        <v>1541</v>
      </c>
      <c r="L106" s="406">
        <v>8.4</v>
      </c>
      <c r="M106" s="405">
        <v>1619</v>
      </c>
      <c r="N106" s="406">
        <v>8.8000000000000007</v>
      </c>
      <c r="O106" s="405">
        <v>1615</v>
      </c>
      <c r="P106" s="406">
        <v>8.8000000000000007</v>
      </c>
      <c r="Q106" s="405">
        <v>1564</v>
      </c>
      <c r="R106" s="406">
        <v>8.5</v>
      </c>
      <c r="S106" s="405">
        <v>1649</v>
      </c>
      <c r="T106" s="406">
        <v>9</v>
      </c>
      <c r="U106" s="405">
        <v>1710</v>
      </c>
      <c r="V106" s="406">
        <v>9.3000000000000007</v>
      </c>
      <c r="W106" s="405">
        <v>1713</v>
      </c>
      <c r="X106" s="406">
        <v>9.4</v>
      </c>
      <c r="Y106" s="405">
        <v>1588</v>
      </c>
      <c r="Z106" s="406">
        <v>8.6999999999999993</v>
      </c>
      <c r="AA106" s="405">
        <v>18307</v>
      </c>
      <c r="AB106" s="406">
        <v>33.1</v>
      </c>
    </row>
    <row r="107" spans="1:28" x14ac:dyDescent="0.2">
      <c r="A107" s="549" t="s">
        <v>156</v>
      </c>
      <c r="B107" s="550"/>
      <c r="C107" s="405">
        <v>4639</v>
      </c>
      <c r="D107" s="406">
        <v>8.4</v>
      </c>
      <c r="E107" s="405">
        <v>4492</v>
      </c>
      <c r="F107" s="406">
        <v>8.1</v>
      </c>
      <c r="G107" s="405">
        <v>4659</v>
      </c>
      <c r="H107" s="406">
        <v>8.4</v>
      </c>
      <c r="I107" s="405">
        <v>4019</v>
      </c>
      <c r="J107" s="406">
        <v>7.3</v>
      </c>
      <c r="K107" s="405">
        <v>4284</v>
      </c>
      <c r="L107" s="406">
        <v>7.8</v>
      </c>
      <c r="M107" s="405">
        <v>4431</v>
      </c>
      <c r="N107" s="406">
        <v>0.8</v>
      </c>
      <c r="O107" s="405">
        <v>4567</v>
      </c>
      <c r="P107" s="406">
        <v>8.3000000000000007</v>
      </c>
      <c r="Q107" s="405">
        <v>4413</v>
      </c>
      <c r="R107" s="406">
        <v>8</v>
      </c>
      <c r="S107" s="405">
        <v>4775</v>
      </c>
      <c r="T107" s="406">
        <v>8.6</v>
      </c>
      <c r="U107" s="405">
        <v>4904</v>
      </c>
      <c r="V107" s="406">
        <v>8.9</v>
      </c>
      <c r="W107" s="405">
        <v>5082</v>
      </c>
      <c r="X107" s="406">
        <v>9.1999999999999993</v>
      </c>
      <c r="Y107" s="405">
        <v>4953</v>
      </c>
      <c r="Z107" s="406">
        <v>9</v>
      </c>
      <c r="AA107" s="405">
        <v>55234</v>
      </c>
      <c r="AB107" s="406"/>
    </row>
    <row r="109" spans="1:28" ht="12.75" customHeight="1" x14ac:dyDescent="0.2">
      <c r="A109" s="3" t="s">
        <v>157</v>
      </c>
      <c r="B109" s="3"/>
      <c r="C109" s="3"/>
      <c r="D109" s="3"/>
      <c r="E109" s="3"/>
      <c r="F109" s="3"/>
      <c r="G109" s="3"/>
      <c r="H109" s="5"/>
      <c r="I109" s="25"/>
      <c r="J109" s="5"/>
      <c r="K109" s="25"/>
    </row>
    <row r="110" spans="1:28" x14ac:dyDescent="0.2">
      <c r="A110" s="547" t="s">
        <v>193</v>
      </c>
      <c r="B110" s="547"/>
      <c r="C110" s="547"/>
      <c r="D110" s="547"/>
      <c r="E110" s="547"/>
      <c r="F110" s="547"/>
      <c r="G110" s="547"/>
      <c r="H110" s="547"/>
      <c r="I110" s="547"/>
      <c r="J110" s="547"/>
      <c r="K110" s="547"/>
    </row>
    <row r="111" spans="1:28" x14ac:dyDescent="0.2">
      <c r="A111" s="27"/>
    </row>
    <row r="112" spans="1:28" x14ac:dyDescent="0.2">
      <c r="A112" s="27"/>
    </row>
    <row r="113" spans="1:1" x14ac:dyDescent="0.2">
      <c r="A113" s="27"/>
    </row>
    <row r="114" spans="1:1" x14ac:dyDescent="0.2">
      <c r="A114" s="27"/>
    </row>
    <row r="115" spans="1:1" x14ac:dyDescent="0.2">
      <c r="A115" s="27"/>
    </row>
  </sheetData>
  <mergeCells count="21">
    <mergeCell ref="A110:K110"/>
    <mergeCell ref="W6:X6"/>
    <mergeCell ref="Y6:Z6"/>
    <mergeCell ref="AA6:AB6"/>
    <mergeCell ref="A4:U4"/>
    <mergeCell ref="A6:A7"/>
    <mergeCell ref="B6:B7"/>
    <mergeCell ref="C6:D6"/>
    <mergeCell ref="E6:F6"/>
    <mergeCell ref="G6:H6"/>
    <mergeCell ref="A107:B107"/>
    <mergeCell ref="A1:AA1"/>
    <mergeCell ref="A2:AC2"/>
    <mergeCell ref="I6:J6"/>
    <mergeCell ref="K6:L6"/>
    <mergeCell ref="M6:N6"/>
    <mergeCell ref="O6:P6"/>
    <mergeCell ref="Q6:R6"/>
    <mergeCell ref="S6:T6"/>
    <mergeCell ref="A3:T3"/>
    <mergeCell ref="U6:V6"/>
  </mergeCells>
  <conditionalFormatting sqref="B8:AB8 A9:AB39 A74:AB105 A41:AB72">
    <cfRule type="expression" dxfId="547" priority="24">
      <formula>IF($B8="Total",1,0)</formula>
    </cfRule>
  </conditionalFormatting>
  <conditionalFormatting sqref="A9:A39 A100:A104 A74:A98 A41:A72">
    <cfRule type="expression" dxfId="546" priority="22">
      <formula>IF(OR($B8="Organisation",$B9="Total",$B8="Total"),0,1)</formula>
    </cfRule>
  </conditionalFormatting>
  <conditionalFormatting sqref="A99">
    <cfRule type="expression" dxfId="545" priority="508">
      <formula>IF(OR($B97="Organisation",$B99="Total",$B97="Total"),0,1)</formula>
    </cfRule>
  </conditionalFormatting>
  <conditionalFormatting sqref="A105">
    <cfRule type="expression" dxfId="544" priority="558">
      <formula>IF(OR(#REF!="Organisation",$B105="Total",#REF!="Total"),0,1)</formula>
    </cfRule>
  </conditionalFormatting>
  <conditionalFormatting sqref="C106:D106">
    <cfRule type="expression" dxfId="543" priority="18">
      <formula>IF($A106="Total",1,0)</formula>
    </cfRule>
  </conditionalFormatting>
  <conditionalFormatting sqref="C107:D107">
    <cfRule type="expression" dxfId="542" priority="17">
      <formula>IF($A107="Total",1,0)</formula>
    </cfRule>
  </conditionalFormatting>
  <conditionalFormatting sqref="E106:F106">
    <cfRule type="expression" dxfId="541" priority="16">
      <formula>IF($A106="Total",1,0)</formula>
    </cfRule>
  </conditionalFormatting>
  <conditionalFormatting sqref="E107:F107">
    <cfRule type="expression" dxfId="540" priority="15">
      <formula>IF($A107="Total",1,0)</formula>
    </cfRule>
  </conditionalFormatting>
  <conditionalFormatting sqref="G106:AB106">
    <cfRule type="expression" dxfId="539" priority="14">
      <formula>IF($A106="Total",1,0)</formula>
    </cfRule>
  </conditionalFormatting>
  <conditionalFormatting sqref="G107:AB107">
    <cfRule type="expression" dxfId="538" priority="13">
      <formula>IF($A107="Total",1,0)</formula>
    </cfRule>
  </conditionalFormatting>
  <conditionalFormatting sqref="C73:D73">
    <cfRule type="expression" dxfId="537" priority="12">
      <formula>IF($A73="Total",1,0)</formula>
    </cfRule>
  </conditionalFormatting>
  <conditionalFormatting sqref="E73:F73">
    <cfRule type="expression" dxfId="536" priority="11">
      <formula>IF($A73="Total",1,0)</formula>
    </cfRule>
  </conditionalFormatting>
  <conditionalFormatting sqref="G73:AB73">
    <cfRule type="expression" dxfId="535" priority="10">
      <formula>IF($A73="Total",1,0)</formula>
    </cfRule>
  </conditionalFormatting>
  <conditionalFormatting sqref="C40:D40">
    <cfRule type="expression" dxfId="534" priority="9">
      <formula>IF($A40="Total",1,0)</formula>
    </cfRule>
  </conditionalFormatting>
  <conditionalFormatting sqref="E40:F40">
    <cfRule type="expression" dxfId="533" priority="8">
      <formula>IF($A40="Total",1,0)</formula>
    </cfRule>
  </conditionalFormatting>
  <conditionalFormatting sqref="G40:AB40">
    <cfRule type="expression" dxfId="532" priority="7">
      <formula>IF($A40="Total",1,0)</formula>
    </cfRule>
  </conditionalFormatting>
  <conditionalFormatting sqref="A40:B40">
    <cfRule type="expression" dxfId="531" priority="3">
      <formula>IF($A40="Total",1,0)</formula>
    </cfRule>
  </conditionalFormatting>
  <conditionalFormatting sqref="A73:B73">
    <cfRule type="expression" dxfId="530" priority="2">
      <formula>IF($A73="Total",1,0)</formula>
    </cfRule>
  </conditionalFormatting>
  <conditionalFormatting sqref="A106:B106">
    <cfRule type="expression" dxfId="529" priority="1">
      <formula>IF($A106="Total",1,0)</formula>
    </cfRule>
  </conditionalFormatting>
  <pageMargins left="0.25" right="0.25" top="0.75" bottom="0.75" header="0.3" footer="0.3"/>
  <pageSetup paperSize="9" scale="3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T80"/>
  <sheetViews>
    <sheetView showGridLines="0" showRowColHeaders="0" zoomScaleNormal="100" workbookViewId="0">
      <selection sqref="A1:K1"/>
    </sheetView>
  </sheetViews>
  <sheetFormatPr defaultColWidth="8.7109375" defaultRowHeight="12.75" x14ac:dyDescent="0.2"/>
  <cols>
    <col min="1" max="1" width="7" style="1" customWidth="1"/>
    <col min="2" max="2" width="0.140625" style="1" customWidth="1"/>
    <col min="3" max="3" width="9.140625" style="1" customWidth="1"/>
    <col min="4" max="4" width="9.7109375" style="1" customWidth="1"/>
    <col min="5" max="5" width="8.85546875" style="1" customWidth="1"/>
    <col min="6" max="6" width="8.7109375" style="1" customWidth="1"/>
    <col min="7" max="7" width="9.7109375" style="1" customWidth="1"/>
    <col min="8" max="8" width="8.7109375" style="1" customWidth="1"/>
    <col min="9" max="9" width="10.85546875" style="1" customWidth="1"/>
    <col min="10" max="10" width="8.5703125" style="1" customWidth="1"/>
    <col min="11" max="11" width="12" style="1" customWidth="1"/>
    <col min="12" max="12" width="8.85546875" style="1" customWidth="1"/>
    <col min="13" max="13" width="11.140625" style="1" customWidth="1"/>
    <col min="14" max="16384" width="8.7109375" style="1"/>
  </cols>
  <sheetData>
    <row r="1" spans="1:20" ht="18" customHeight="1" x14ac:dyDescent="0.2">
      <c r="A1" s="502" t="s">
        <v>109</v>
      </c>
      <c r="B1" s="508"/>
      <c r="C1" s="508"/>
      <c r="D1" s="508"/>
      <c r="E1" s="508"/>
      <c r="F1" s="508"/>
      <c r="G1" s="508"/>
      <c r="H1" s="508"/>
      <c r="I1" s="508"/>
      <c r="J1" s="508"/>
      <c r="K1" s="508"/>
      <c r="L1" s="6"/>
      <c r="M1" s="6"/>
      <c r="N1" s="6"/>
      <c r="O1" s="6"/>
      <c r="P1" s="6"/>
      <c r="Q1" s="6"/>
      <c r="R1" s="6"/>
      <c r="S1" s="6"/>
      <c r="T1" s="6"/>
    </row>
    <row r="2" spans="1:20" ht="90.75" customHeight="1" x14ac:dyDescent="0.2">
      <c r="A2" s="507" t="s">
        <v>194</v>
      </c>
      <c r="B2" s="507"/>
      <c r="C2" s="507"/>
      <c r="D2" s="507"/>
      <c r="E2" s="507"/>
      <c r="F2" s="507"/>
      <c r="G2" s="507"/>
      <c r="H2" s="507"/>
      <c r="I2" s="507"/>
      <c r="J2" s="507"/>
      <c r="K2" s="507"/>
      <c r="L2" s="507"/>
      <c r="M2" s="507"/>
      <c r="N2" s="55"/>
      <c r="O2" s="55"/>
      <c r="P2" s="55"/>
      <c r="Q2" s="55"/>
      <c r="R2" s="55"/>
      <c r="S2" s="55"/>
      <c r="T2" s="55"/>
    </row>
    <row r="3" spans="1:20" ht="12.75" customHeight="1" x14ac:dyDescent="0.2">
      <c r="A3" s="504"/>
      <c r="B3" s="504"/>
      <c r="C3" s="504"/>
      <c r="D3" s="504"/>
      <c r="E3" s="504"/>
      <c r="F3" s="504"/>
      <c r="G3" s="504"/>
      <c r="H3" s="504"/>
      <c r="I3" s="504"/>
      <c r="J3" s="504"/>
      <c r="K3" s="504"/>
      <c r="L3" s="504"/>
      <c r="M3" s="504"/>
      <c r="N3" s="55"/>
      <c r="O3" s="55"/>
      <c r="P3" s="55"/>
      <c r="Q3" s="55"/>
      <c r="R3" s="55"/>
      <c r="S3" s="55"/>
      <c r="T3" s="55"/>
    </row>
    <row r="4" spans="1:20" x14ac:dyDescent="0.2">
      <c r="A4" s="552" t="s">
        <v>168</v>
      </c>
      <c r="B4" s="300" t="s">
        <v>195</v>
      </c>
      <c r="C4" s="554" t="s">
        <v>195</v>
      </c>
      <c r="D4" s="552" t="s">
        <v>196</v>
      </c>
      <c r="E4" s="556"/>
      <c r="F4" s="552" t="s">
        <v>149</v>
      </c>
      <c r="G4" s="556"/>
      <c r="H4" s="554" t="s">
        <v>150</v>
      </c>
      <c r="I4" s="554"/>
      <c r="J4" s="552" t="s">
        <v>151</v>
      </c>
      <c r="K4" s="556"/>
      <c r="L4" s="552" t="s">
        <v>141</v>
      </c>
      <c r="M4" s="556"/>
      <c r="N4" s="166"/>
      <c r="O4" s="166"/>
      <c r="P4" s="166"/>
      <c r="Q4" s="166"/>
      <c r="R4" s="166"/>
      <c r="S4" s="166"/>
      <c r="T4" s="166"/>
    </row>
    <row r="5" spans="1:20" s="171" customFormat="1" x14ac:dyDescent="0.2">
      <c r="A5" s="553"/>
      <c r="B5" s="303"/>
      <c r="C5" s="555"/>
      <c r="D5" s="367" t="s">
        <v>142</v>
      </c>
      <c r="E5" s="304" t="s">
        <v>143</v>
      </c>
      <c r="F5" s="302" t="s">
        <v>142</v>
      </c>
      <c r="G5" s="301" t="s">
        <v>143</v>
      </c>
      <c r="H5" s="368" t="s">
        <v>142</v>
      </c>
      <c r="I5" s="368" t="s">
        <v>143</v>
      </c>
      <c r="J5" s="302" t="s">
        <v>142</v>
      </c>
      <c r="K5" s="301" t="s">
        <v>143</v>
      </c>
      <c r="L5" s="302" t="s">
        <v>142</v>
      </c>
      <c r="M5" s="301" t="s">
        <v>143</v>
      </c>
    </row>
    <row r="6" spans="1:20" x14ac:dyDescent="0.2">
      <c r="A6" s="306">
        <v>2019</v>
      </c>
      <c r="B6" s="415">
        <v>2017</v>
      </c>
      <c r="C6" s="416" t="s">
        <v>197</v>
      </c>
      <c r="D6" s="122">
        <v>816</v>
      </c>
      <c r="E6" s="70">
        <v>47</v>
      </c>
      <c r="F6" s="122">
        <v>432</v>
      </c>
      <c r="G6" s="70">
        <v>24.9</v>
      </c>
      <c r="H6" s="122">
        <v>271</v>
      </c>
      <c r="I6" s="70">
        <v>15.6</v>
      </c>
      <c r="J6" s="122">
        <v>219</v>
      </c>
      <c r="K6" s="70">
        <v>12.6</v>
      </c>
      <c r="L6" s="159">
        <v>1738</v>
      </c>
      <c r="M6" s="154">
        <v>8.5</v>
      </c>
    </row>
    <row r="7" spans="1:20" x14ac:dyDescent="0.2">
      <c r="A7" s="306" t="s">
        <v>198</v>
      </c>
      <c r="B7" s="415"/>
      <c r="C7" s="416" t="s">
        <v>199</v>
      </c>
      <c r="D7" s="122">
        <v>676</v>
      </c>
      <c r="E7" s="70">
        <v>41.8</v>
      </c>
      <c r="F7" s="122">
        <v>482</v>
      </c>
      <c r="G7" s="70">
        <v>29.8</v>
      </c>
      <c r="H7" s="122">
        <v>238</v>
      </c>
      <c r="I7" s="70">
        <v>14.7</v>
      </c>
      <c r="J7" s="122">
        <v>221</v>
      </c>
      <c r="K7" s="70">
        <v>13.7</v>
      </c>
      <c r="L7" s="159">
        <v>1617</v>
      </c>
      <c r="M7" s="154">
        <v>7.9</v>
      </c>
    </row>
    <row r="8" spans="1:20" x14ac:dyDescent="0.2">
      <c r="A8" s="306" t="s">
        <v>198</v>
      </c>
      <c r="B8" s="415"/>
      <c r="C8" s="416" t="s">
        <v>200</v>
      </c>
      <c r="D8" s="122">
        <v>718</v>
      </c>
      <c r="E8" s="70">
        <v>40.799999999999997</v>
      </c>
      <c r="F8" s="122">
        <v>498</v>
      </c>
      <c r="G8" s="70">
        <v>28.3</v>
      </c>
      <c r="H8" s="122">
        <v>276</v>
      </c>
      <c r="I8" s="70">
        <v>15.7</v>
      </c>
      <c r="J8" s="122">
        <v>269</v>
      </c>
      <c r="K8" s="70">
        <v>15.3</v>
      </c>
      <c r="L8" s="159">
        <v>1761</v>
      </c>
      <c r="M8" s="154">
        <v>8.6</v>
      </c>
    </row>
    <row r="9" spans="1:20" x14ac:dyDescent="0.2">
      <c r="A9" s="306" t="s">
        <v>198</v>
      </c>
      <c r="B9" s="415"/>
      <c r="C9" s="416" t="s">
        <v>201</v>
      </c>
      <c r="D9" s="122">
        <v>676</v>
      </c>
      <c r="E9" s="70">
        <v>40.299999999999997</v>
      </c>
      <c r="F9" s="122">
        <v>472</v>
      </c>
      <c r="G9" s="70">
        <v>28.1</v>
      </c>
      <c r="H9" s="122">
        <v>282</v>
      </c>
      <c r="I9" s="70">
        <v>16.8</v>
      </c>
      <c r="J9" s="122">
        <v>247</v>
      </c>
      <c r="K9" s="70">
        <v>14.7</v>
      </c>
      <c r="L9" s="159">
        <v>1677</v>
      </c>
      <c r="M9" s="154">
        <v>8.1999999999999993</v>
      </c>
    </row>
    <row r="10" spans="1:20" x14ac:dyDescent="0.2">
      <c r="A10" s="306" t="s">
        <v>198</v>
      </c>
      <c r="B10" s="415"/>
      <c r="C10" s="416" t="s">
        <v>202</v>
      </c>
      <c r="D10" s="122">
        <v>667</v>
      </c>
      <c r="E10" s="70">
        <v>41</v>
      </c>
      <c r="F10" s="122">
        <v>437</v>
      </c>
      <c r="G10" s="70">
        <v>26.9</v>
      </c>
      <c r="H10" s="122">
        <v>280</v>
      </c>
      <c r="I10" s="70">
        <v>17.2</v>
      </c>
      <c r="J10" s="122">
        <v>243</v>
      </c>
      <c r="K10" s="70">
        <v>14.9</v>
      </c>
      <c r="L10" s="159">
        <v>1627</v>
      </c>
      <c r="M10" s="154">
        <v>8</v>
      </c>
    </row>
    <row r="11" spans="1:20" x14ac:dyDescent="0.2">
      <c r="A11" s="306" t="s">
        <v>198</v>
      </c>
      <c r="B11" s="415"/>
      <c r="C11" s="416" t="s">
        <v>203</v>
      </c>
      <c r="D11" s="122">
        <v>619</v>
      </c>
      <c r="E11" s="70">
        <v>39.299999999999997</v>
      </c>
      <c r="F11" s="122">
        <v>414</v>
      </c>
      <c r="G11" s="70">
        <v>26.3</v>
      </c>
      <c r="H11" s="122">
        <v>265</v>
      </c>
      <c r="I11" s="70">
        <v>16.8</v>
      </c>
      <c r="J11" s="122">
        <v>278</v>
      </c>
      <c r="K11" s="70">
        <v>17.600000000000001</v>
      </c>
      <c r="L11" s="159">
        <v>1576</v>
      </c>
      <c r="M11" s="154">
        <v>7.7</v>
      </c>
    </row>
    <row r="12" spans="1:20" x14ac:dyDescent="0.2">
      <c r="A12" s="306" t="s">
        <v>198</v>
      </c>
      <c r="B12" s="415"/>
      <c r="C12" s="416" t="s">
        <v>204</v>
      </c>
      <c r="D12" s="122">
        <v>627</v>
      </c>
      <c r="E12" s="70">
        <v>38.6</v>
      </c>
      <c r="F12" s="122">
        <v>411</v>
      </c>
      <c r="G12" s="70">
        <v>25.3</v>
      </c>
      <c r="H12" s="122">
        <v>308</v>
      </c>
      <c r="I12" s="70">
        <v>19</v>
      </c>
      <c r="J12" s="122">
        <v>278</v>
      </c>
      <c r="K12" s="70">
        <v>17.100000000000001</v>
      </c>
      <c r="L12" s="159">
        <v>1624</v>
      </c>
      <c r="M12" s="154">
        <v>8</v>
      </c>
    </row>
    <row r="13" spans="1:20" x14ac:dyDescent="0.2">
      <c r="A13" s="306" t="s">
        <v>198</v>
      </c>
      <c r="B13" s="415"/>
      <c r="C13" s="416" t="s">
        <v>205</v>
      </c>
      <c r="D13" s="122">
        <v>593</v>
      </c>
      <c r="E13" s="70">
        <v>38.700000000000003</v>
      </c>
      <c r="F13" s="122">
        <v>408</v>
      </c>
      <c r="G13" s="70">
        <v>26.6</v>
      </c>
      <c r="H13" s="122">
        <v>301</v>
      </c>
      <c r="I13" s="70">
        <v>19.600000000000001</v>
      </c>
      <c r="J13" s="122">
        <v>231</v>
      </c>
      <c r="K13" s="70">
        <v>15.1</v>
      </c>
      <c r="L13" s="159">
        <v>1533</v>
      </c>
      <c r="M13" s="154">
        <v>7.5</v>
      </c>
    </row>
    <row r="14" spans="1:20" x14ac:dyDescent="0.2">
      <c r="A14" s="306" t="s">
        <v>198</v>
      </c>
      <c r="B14" s="415"/>
      <c r="C14" s="416" t="s">
        <v>206</v>
      </c>
      <c r="D14" s="122">
        <v>630</v>
      </c>
      <c r="E14" s="70">
        <v>38.799999999999997</v>
      </c>
      <c r="F14" s="122">
        <v>458</v>
      </c>
      <c r="G14" s="70">
        <v>28.2</v>
      </c>
      <c r="H14" s="122">
        <v>278</v>
      </c>
      <c r="I14" s="70">
        <v>17.100000000000001</v>
      </c>
      <c r="J14" s="122">
        <v>256</v>
      </c>
      <c r="K14" s="70">
        <v>15.8</v>
      </c>
      <c r="L14" s="159">
        <v>1622</v>
      </c>
      <c r="M14" s="154">
        <v>8</v>
      </c>
    </row>
    <row r="15" spans="1:20" x14ac:dyDescent="0.2">
      <c r="A15" s="306" t="s">
        <v>198</v>
      </c>
      <c r="B15" s="415"/>
      <c r="C15" s="416" t="s">
        <v>207</v>
      </c>
      <c r="D15" s="122">
        <v>676</v>
      </c>
      <c r="E15" s="70">
        <v>38.9</v>
      </c>
      <c r="F15" s="122">
        <v>477</v>
      </c>
      <c r="G15" s="70">
        <v>27.4</v>
      </c>
      <c r="H15" s="122">
        <v>294</v>
      </c>
      <c r="I15" s="70">
        <v>16.899999999999999</v>
      </c>
      <c r="J15" s="122">
        <v>291</v>
      </c>
      <c r="K15" s="70">
        <v>16.7</v>
      </c>
      <c r="L15" s="159">
        <v>1738</v>
      </c>
      <c r="M15" s="154">
        <v>8.5</v>
      </c>
    </row>
    <row r="16" spans="1:20" x14ac:dyDescent="0.2">
      <c r="A16" s="306" t="s">
        <v>198</v>
      </c>
      <c r="B16" s="415"/>
      <c r="C16" s="416" t="s">
        <v>208</v>
      </c>
      <c r="D16" s="122">
        <v>945</v>
      </c>
      <c r="E16" s="70">
        <v>48.8</v>
      </c>
      <c r="F16" s="122">
        <v>488</v>
      </c>
      <c r="G16" s="70">
        <v>25.2</v>
      </c>
      <c r="H16" s="122">
        <v>271</v>
      </c>
      <c r="I16" s="70">
        <v>14</v>
      </c>
      <c r="J16" s="122">
        <v>233</v>
      </c>
      <c r="K16" s="70">
        <v>12</v>
      </c>
      <c r="L16" s="159">
        <v>1937</v>
      </c>
      <c r="M16" s="154">
        <v>9.5</v>
      </c>
    </row>
    <row r="17" spans="1:13" x14ac:dyDescent="0.2">
      <c r="A17" s="306" t="s">
        <v>198</v>
      </c>
      <c r="B17" s="415"/>
      <c r="C17" s="416" t="s">
        <v>209</v>
      </c>
      <c r="D17" s="122">
        <v>1009</v>
      </c>
      <c r="E17" s="70">
        <v>51.7</v>
      </c>
      <c r="F17" s="122">
        <v>428</v>
      </c>
      <c r="G17" s="70">
        <v>21.9</v>
      </c>
      <c r="H17" s="122">
        <v>282</v>
      </c>
      <c r="I17" s="70">
        <v>14.5</v>
      </c>
      <c r="J17" s="122">
        <v>231</v>
      </c>
      <c r="K17" s="70">
        <v>11.8</v>
      </c>
      <c r="L17" s="159">
        <v>1950</v>
      </c>
      <c r="M17" s="154">
        <v>9.6</v>
      </c>
    </row>
    <row r="18" spans="1:13" x14ac:dyDescent="0.2">
      <c r="A18" s="414">
        <v>2019</v>
      </c>
      <c r="B18" s="418"/>
      <c r="C18" s="406" t="s">
        <v>141</v>
      </c>
      <c r="D18" s="405">
        <v>8652</v>
      </c>
      <c r="E18" s="406">
        <v>42.4</v>
      </c>
      <c r="F18" s="405">
        <v>5405</v>
      </c>
      <c r="G18" s="406">
        <v>26.5</v>
      </c>
      <c r="H18" s="405">
        <v>3346</v>
      </c>
      <c r="I18" s="406">
        <v>16.399999999999999</v>
      </c>
      <c r="J18" s="405">
        <v>2997</v>
      </c>
      <c r="K18" s="406">
        <v>14.7</v>
      </c>
      <c r="L18" s="405">
        <v>20400</v>
      </c>
      <c r="M18" s="406"/>
    </row>
    <row r="19" spans="1:13" x14ac:dyDescent="0.2">
      <c r="A19" s="306">
        <v>2020</v>
      </c>
      <c r="B19" s="415">
        <v>2018</v>
      </c>
      <c r="C19" s="417">
        <v>1</v>
      </c>
      <c r="D19" s="122">
        <v>779</v>
      </c>
      <c r="E19" s="70">
        <v>46.1</v>
      </c>
      <c r="F19" s="122">
        <v>385</v>
      </c>
      <c r="G19" s="70">
        <v>22.8</v>
      </c>
      <c r="H19" s="122">
        <v>266</v>
      </c>
      <c r="I19" s="70">
        <v>15.8</v>
      </c>
      <c r="J19" s="122">
        <v>258</v>
      </c>
      <c r="K19" s="70">
        <v>15.3</v>
      </c>
      <c r="L19" s="159">
        <v>1688</v>
      </c>
      <c r="M19" s="154">
        <v>10.199999999999999</v>
      </c>
    </row>
    <row r="20" spans="1:13" x14ac:dyDescent="0.2">
      <c r="A20" s="306" t="s">
        <v>210</v>
      </c>
      <c r="B20" s="415"/>
      <c r="C20" s="417">
        <v>2</v>
      </c>
      <c r="D20" s="122">
        <v>644</v>
      </c>
      <c r="E20" s="70">
        <v>39.1</v>
      </c>
      <c r="F20" s="122">
        <v>464</v>
      </c>
      <c r="G20" s="70">
        <v>28.2</v>
      </c>
      <c r="H20" s="122">
        <v>279</v>
      </c>
      <c r="I20" s="70">
        <v>17</v>
      </c>
      <c r="J20" s="122">
        <v>258</v>
      </c>
      <c r="K20" s="70">
        <v>15.7</v>
      </c>
      <c r="L20" s="159">
        <v>1645</v>
      </c>
      <c r="M20" s="154">
        <v>10</v>
      </c>
    </row>
    <row r="21" spans="1:13" x14ac:dyDescent="0.2">
      <c r="A21" s="306" t="s">
        <v>210</v>
      </c>
      <c r="B21" s="415"/>
      <c r="C21" s="417">
        <v>3</v>
      </c>
      <c r="D21" s="122">
        <v>658</v>
      </c>
      <c r="E21" s="70">
        <v>45.9</v>
      </c>
      <c r="F21" s="122">
        <v>358</v>
      </c>
      <c r="G21" s="70">
        <v>25</v>
      </c>
      <c r="H21" s="122">
        <v>209</v>
      </c>
      <c r="I21" s="70">
        <v>14.6</v>
      </c>
      <c r="J21" s="122">
        <v>207</v>
      </c>
      <c r="K21" s="70">
        <v>14.5</v>
      </c>
      <c r="L21" s="159">
        <v>1432</v>
      </c>
      <c r="M21" s="154">
        <v>8.6999999999999993</v>
      </c>
    </row>
    <row r="22" spans="1:13" x14ac:dyDescent="0.2">
      <c r="A22" s="306" t="s">
        <v>210</v>
      </c>
      <c r="B22" s="415"/>
      <c r="C22" s="417">
        <v>4</v>
      </c>
      <c r="D22" s="122">
        <v>444</v>
      </c>
      <c r="E22" s="70">
        <v>46.4</v>
      </c>
      <c r="F22" s="122">
        <v>205</v>
      </c>
      <c r="G22" s="70">
        <v>21.4</v>
      </c>
      <c r="H22" s="122">
        <v>152</v>
      </c>
      <c r="I22" s="70">
        <v>15.9</v>
      </c>
      <c r="J22" s="122">
        <v>155</v>
      </c>
      <c r="K22" s="70">
        <v>16.2</v>
      </c>
      <c r="L22" s="159">
        <v>956</v>
      </c>
      <c r="M22" s="154">
        <v>5.8</v>
      </c>
    </row>
    <row r="23" spans="1:13" x14ac:dyDescent="0.2">
      <c r="A23" s="306" t="s">
        <v>210</v>
      </c>
      <c r="B23" s="415"/>
      <c r="C23" s="417">
        <v>5</v>
      </c>
      <c r="D23" s="122">
        <v>521</v>
      </c>
      <c r="E23" s="70">
        <v>46.6</v>
      </c>
      <c r="F23" s="122">
        <v>253</v>
      </c>
      <c r="G23" s="70">
        <v>22.6</v>
      </c>
      <c r="H23" s="122">
        <v>171</v>
      </c>
      <c r="I23" s="70">
        <v>15.3</v>
      </c>
      <c r="J23" s="122">
        <v>172</v>
      </c>
      <c r="K23" s="70">
        <v>15.4</v>
      </c>
      <c r="L23" s="159">
        <v>1117</v>
      </c>
      <c r="M23" s="154">
        <v>6.8</v>
      </c>
    </row>
    <row r="24" spans="1:13" x14ac:dyDescent="0.2">
      <c r="A24" s="306" t="s">
        <v>210</v>
      </c>
      <c r="B24" s="415"/>
      <c r="C24" s="417">
        <v>6</v>
      </c>
      <c r="D24" s="122">
        <v>541</v>
      </c>
      <c r="E24" s="70">
        <v>43.7</v>
      </c>
      <c r="F24" s="122">
        <v>294</v>
      </c>
      <c r="G24" s="70">
        <v>23.7</v>
      </c>
      <c r="H24" s="122">
        <v>210</v>
      </c>
      <c r="I24" s="70">
        <v>17</v>
      </c>
      <c r="J24" s="122">
        <v>193</v>
      </c>
      <c r="K24" s="70">
        <v>15.6</v>
      </c>
      <c r="L24" s="159">
        <v>1238</v>
      </c>
      <c r="M24" s="154">
        <v>7.5</v>
      </c>
    </row>
    <row r="25" spans="1:13" x14ac:dyDescent="0.2">
      <c r="A25" s="306" t="s">
        <v>210</v>
      </c>
      <c r="B25" s="415"/>
      <c r="C25" s="417">
        <v>7</v>
      </c>
      <c r="D25" s="122">
        <v>561</v>
      </c>
      <c r="E25" s="70">
        <v>42.2</v>
      </c>
      <c r="F25" s="122">
        <v>307</v>
      </c>
      <c r="G25" s="70">
        <v>23.1</v>
      </c>
      <c r="H25" s="122">
        <v>208</v>
      </c>
      <c r="I25" s="70">
        <v>15.7</v>
      </c>
      <c r="J25" s="122">
        <v>252</v>
      </c>
      <c r="K25" s="70">
        <v>19</v>
      </c>
      <c r="L25" s="159">
        <v>1328</v>
      </c>
      <c r="M25" s="154">
        <v>8</v>
      </c>
    </row>
    <row r="26" spans="1:13" x14ac:dyDescent="0.2">
      <c r="A26" s="306" t="s">
        <v>210</v>
      </c>
      <c r="B26" s="415"/>
      <c r="C26" s="417">
        <v>8</v>
      </c>
      <c r="D26" s="122">
        <v>529</v>
      </c>
      <c r="E26" s="70">
        <v>40.200000000000003</v>
      </c>
      <c r="F26" s="122">
        <v>301</v>
      </c>
      <c r="G26" s="70">
        <v>22.9</v>
      </c>
      <c r="H26" s="122">
        <v>238</v>
      </c>
      <c r="I26" s="70">
        <v>18.100000000000001</v>
      </c>
      <c r="J26" s="122">
        <v>248</v>
      </c>
      <c r="K26" s="70">
        <v>18.8</v>
      </c>
      <c r="L26" s="159">
        <v>1316</v>
      </c>
      <c r="M26" s="154">
        <v>8</v>
      </c>
    </row>
    <row r="27" spans="1:13" x14ac:dyDescent="0.2">
      <c r="A27" s="306" t="s">
        <v>210</v>
      </c>
      <c r="B27" s="415"/>
      <c r="C27" s="417">
        <v>9</v>
      </c>
      <c r="D27" s="122">
        <v>573</v>
      </c>
      <c r="E27" s="70">
        <v>38.1</v>
      </c>
      <c r="F27" s="122">
        <v>374</v>
      </c>
      <c r="G27" s="70">
        <v>24.9</v>
      </c>
      <c r="H27" s="122">
        <v>300</v>
      </c>
      <c r="I27" s="70">
        <v>19.899999999999999</v>
      </c>
      <c r="J27" s="122">
        <v>257</v>
      </c>
      <c r="K27" s="70">
        <v>17.100000000000001</v>
      </c>
      <c r="L27" s="159">
        <v>1504</v>
      </c>
      <c r="M27" s="154">
        <v>9.1</v>
      </c>
    </row>
    <row r="28" spans="1:13" x14ac:dyDescent="0.2">
      <c r="A28" s="306" t="s">
        <v>210</v>
      </c>
      <c r="B28" s="415"/>
      <c r="C28" s="417">
        <v>10</v>
      </c>
      <c r="D28" s="122">
        <v>616</v>
      </c>
      <c r="E28" s="70">
        <v>42.3</v>
      </c>
      <c r="F28" s="122">
        <v>329</v>
      </c>
      <c r="G28" s="70">
        <v>22.6</v>
      </c>
      <c r="H28" s="122">
        <v>260</v>
      </c>
      <c r="I28" s="70">
        <v>17.899999999999999</v>
      </c>
      <c r="J28" s="122">
        <v>251</v>
      </c>
      <c r="K28" s="70">
        <v>17.2</v>
      </c>
      <c r="L28" s="159">
        <v>1456</v>
      </c>
      <c r="M28" s="154">
        <v>8.8000000000000007</v>
      </c>
    </row>
    <row r="29" spans="1:13" x14ac:dyDescent="0.2">
      <c r="A29" s="306" t="s">
        <v>210</v>
      </c>
      <c r="B29" s="415"/>
      <c r="C29" s="417">
        <v>11</v>
      </c>
      <c r="D29" s="122">
        <v>552</v>
      </c>
      <c r="E29" s="70">
        <v>38.5</v>
      </c>
      <c r="F29" s="122">
        <v>375</v>
      </c>
      <c r="G29" s="70">
        <v>26.2</v>
      </c>
      <c r="H29" s="122">
        <v>229</v>
      </c>
      <c r="I29" s="70">
        <v>16</v>
      </c>
      <c r="J29" s="122">
        <v>276</v>
      </c>
      <c r="K29" s="70">
        <v>19.3</v>
      </c>
      <c r="L29" s="159">
        <v>1432</v>
      </c>
      <c r="M29" s="154">
        <v>8.6999999999999993</v>
      </c>
    </row>
    <row r="30" spans="1:13" x14ac:dyDescent="0.2">
      <c r="A30" s="306" t="s">
        <v>210</v>
      </c>
      <c r="B30" s="415"/>
      <c r="C30" s="417">
        <v>12</v>
      </c>
      <c r="D30" s="122">
        <v>608</v>
      </c>
      <c r="E30" s="70">
        <v>43</v>
      </c>
      <c r="F30" s="122">
        <v>332</v>
      </c>
      <c r="G30" s="70">
        <v>23.5</v>
      </c>
      <c r="H30" s="122">
        <v>225</v>
      </c>
      <c r="I30" s="70">
        <v>15.9</v>
      </c>
      <c r="J30" s="122">
        <v>250</v>
      </c>
      <c r="K30" s="70">
        <v>17.7</v>
      </c>
      <c r="L30" s="159">
        <v>1415</v>
      </c>
      <c r="M30" s="154">
        <v>8.6</v>
      </c>
    </row>
    <row r="31" spans="1:13" x14ac:dyDescent="0.2">
      <c r="A31" s="414">
        <v>2020</v>
      </c>
      <c r="B31" s="418"/>
      <c r="C31" s="406" t="s">
        <v>141</v>
      </c>
      <c r="D31" s="405">
        <v>7026</v>
      </c>
      <c r="E31" s="406">
        <v>42.5</v>
      </c>
      <c r="F31" s="405">
        <v>3977</v>
      </c>
      <c r="G31" s="406">
        <v>24.1</v>
      </c>
      <c r="H31" s="405">
        <v>2747</v>
      </c>
      <c r="I31" s="406">
        <v>16.600000000000001</v>
      </c>
      <c r="J31" s="405">
        <v>2777</v>
      </c>
      <c r="K31" s="406">
        <v>16.8</v>
      </c>
      <c r="L31" s="405">
        <v>16527</v>
      </c>
      <c r="M31" s="406"/>
    </row>
    <row r="32" spans="1:13" x14ac:dyDescent="0.2">
      <c r="A32" s="306">
        <v>2021</v>
      </c>
      <c r="B32" s="415">
        <v>2019</v>
      </c>
      <c r="C32" s="416" t="s">
        <v>197</v>
      </c>
      <c r="D32" s="122">
        <v>486</v>
      </c>
      <c r="E32" s="70">
        <v>39.9</v>
      </c>
      <c r="F32" s="122">
        <v>281</v>
      </c>
      <c r="G32" s="70">
        <v>23.1</v>
      </c>
      <c r="H32" s="122">
        <v>219</v>
      </c>
      <c r="I32" s="70">
        <v>18</v>
      </c>
      <c r="J32" s="122">
        <v>231</v>
      </c>
      <c r="K32" s="70">
        <v>19</v>
      </c>
      <c r="L32" s="159">
        <v>1217</v>
      </c>
      <c r="M32" s="154">
        <v>6.6</v>
      </c>
    </row>
    <row r="33" spans="1:20" x14ac:dyDescent="0.2">
      <c r="A33" s="306" t="s">
        <v>211</v>
      </c>
      <c r="B33" s="415"/>
      <c r="C33" s="416" t="s">
        <v>199</v>
      </c>
      <c r="D33" s="122">
        <v>506</v>
      </c>
      <c r="E33" s="70">
        <v>41</v>
      </c>
      <c r="F33" s="122">
        <v>289</v>
      </c>
      <c r="G33" s="70">
        <v>23.4</v>
      </c>
      <c r="H33" s="122">
        <v>204</v>
      </c>
      <c r="I33" s="70">
        <v>16.5</v>
      </c>
      <c r="J33" s="122">
        <v>236</v>
      </c>
      <c r="K33" s="70">
        <v>19.100000000000001</v>
      </c>
      <c r="L33" s="159">
        <v>1235</v>
      </c>
      <c r="M33" s="154">
        <v>6.7</v>
      </c>
    </row>
    <row r="34" spans="1:20" x14ac:dyDescent="0.2">
      <c r="A34" s="306" t="s">
        <v>211</v>
      </c>
      <c r="B34" s="415"/>
      <c r="C34" s="416" t="s">
        <v>200</v>
      </c>
      <c r="D34" s="122">
        <v>585</v>
      </c>
      <c r="E34" s="70">
        <v>39.9</v>
      </c>
      <c r="F34" s="122">
        <v>340</v>
      </c>
      <c r="G34" s="70">
        <v>23.2</v>
      </c>
      <c r="H34" s="122">
        <v>269</v>
      </c>
      <c r="I34" s="70">
        <v>18.3</v>
      </c>
      <c r="J34" s="122">
        <v>272</v>
      </c>
      <c r="K34" s="70">
        <v>18.600000000000001</v>
      </c>
      <c r="L34" s="159">
        <v>1466</v>
      </c>
      <c r="M34" s="154">
        <v>8</v>
      </c>
    </row>
    <row r="35" spans="1:20" x14ac:dyDescent="0.2">
      <c r="A35" s="306" t="s">
        <v>211</v>
      </c>
      <c r="B35" s="415"/>
      <c r="C35" s="416" t="s">
        <v>201</v>
      </c>
      <c r="D35" s="122">
        <v>527</v>
      </c>
      <c r="E35" s="70">
        <v>37.9</v>
      </c>
      <c r="F35" s="122">
        <v>362</v>
      </c>
      <c r="G35" s="70">
        <v>26</v>
      </c>
      <c r="H35" s="122">
        <v>238</v>
      </c>
      <c r="I35" s="70">
        <v>17.100000000000001</v>
      </c>
      <c r="J35" s="122">
        <v>263</v>
      </c>
      <c r="K35" s="70">
        <v>18.899999999999999</v>
      </c>
      <c r="L35" s="159">
        <v>1390</v>
      </c>
      <c r="M35" s="154">
        <v>7.6</v>
      </c>
    </row>
    <row r="36" spans="1:20" x14ac:dyDescent="0.2">
      <c r="A36" s="306" t="s">
        <v>211</v>
      </c>
      <c r="B36" s="415"/>
      <c r="C36" s="416" t="s">
        <v>202</v>
      </c>
      <c r="D36" s="122">
        <v>596</v>
      </c>
      <c r="E36" s="70">
        <v>38.700000000000003</v>
      </c>
      <c r="F36" s="122">
        <v>416</v>
      </c>
      <c r="G36" s="70">
        <v>27</v>
      </c>
      <c r="H36" s="122">
        <v>248</v>
      </c>
      <c r="I36" s="70">
        <v>16.100000000000001</v>
      </c>
      <c r="J36" s="122">
        <v>281</v>
      </c>
      <c r="K36" s="70">
        <v>18.2</v>
      </c>
      <c r="L36" s="159">
        <v>1541</v>
      </c>
      <c r="M36" s="154">
        <v>8.4</v>
      </c>
    </row>
    <row r="37" spans="1:20" x14ac:dyDescent="0.2">
      <c r="A37" s="306" t="s">
        <v>211</v>
      </c>
      <c r="B37" s="415"/>
      <c r="C37" s="416" t="s">
        <v>203</v>
      </c>
      <c r="D37" s="122">
        <v>621</v>
      </c>
      <c r="E37" s="70">
        <v>38.4</v>
      </c>
      <c r="F37" s="122">
        <v>407</v>
      </c>
      <c r="G37" s="70">
        <v>25.1</v>
      </c>
      <c r="H37" s="122">
        <v>295</v>
      </c>
      <c r="I37" s="70">
        <v>18.2</v>
      </c>
      <c r="J37" s="122">
        <v>296</v>
      </c>
      <c r="K37" s="70">
        <v>18.3</v>
      </c>
      <c r="L37" s="159">
        <v>1619</v>
      </c>
      <c r="M37" s="154">
        <v>8.8000000000000007</v>
      </c>
    </row>
    <row r="38" spans="1:20" x14ac:dyDescent="0.2">
      <c r="A38" s="306" t="s">
        <v>211</v>
      </c>
      <c r="B38" s="415"/>
      <c r="C38" s="416" t="s">
        <v>204</v>
      </c>
      <c r="D38" s="122">
        <v>614</v>
      </c>
      <c r="E38" s="70">
        <v>38</v>
      </c>
      <c r="F38" s="122">
        <v>489</v>
      </c>
      <c r="G38" s="70">
        <v>30.3</v>
      </c>
      <c r="H38" s="122">
        <v>254</v>
      </c>
      <c r="I38" s="70">
        <v>15.7</v>
      </c>
      <c r="J38" s="122">
        <v>258</v>
      </c>
      <c r="K38" s="70">
        <v>16</v>
      </c>
      <c r="L38" s="159">
        <v>1615</v>
      </c>
      <c r="M38" s="154">
        <v>8.8000000000000007</v>
      </c>
    </row>
    <row r="39" spans="1:20" x14ac:dyDescent="0.2">
      <c r="A39" s="306" t="s">
        <v>211</v>
      </c>
      <c r="B39" s="415"/>
      <c r="C39" s="416" t="s">
        <v>205</v>
      </c>
      <c r="D39" s="122">
        <v>652</v>
      </c>
      <c r="E39" s="70">
        <v>41.7</v>
      </c>
      <c r="F39" s="122">
        <v>404</v>
      </c>
      <c r="G39" s="70">
        <v>25.8</v>
      </c>
      <c r="H39" s="122">
        <v>222</v>
      </c>
      <c r="I39" s="70">
        <v>14.2</v>
      </c>
      <c r="J39" s="122">
        <v>286</v>
      </c>
      <c r="K39" s="70">
        <v>18.3</v>
      </c>
      <c r="L39" s="159">
        <v>1564</v>
      </c>
      <c r="M39" s="154">
        <v>8.5</v>
      </c>
    </row>
    <row r="40" spans="1:20" x14ac:dyDescent="0.2">
      <c r="A40" s="306" t="s">
        <v>211</v>
      </c>
      <c r="B40" s="415"/>
      <c r="C40" s="416" t="s">
        <v>206</v>
      </c>
      <c r="D40" s="122">
        <v>646</v>
      </c>
      <c r="E40" s="70">
        <v>39.200000000000003</v>
      </c>
      <c r="F40" s="122">
        <v>416</v>
      </c>
      <c r="G40" s="70">
        <v>25.2</v>
      </c>
      <c r="H40" s="122">
        <v>311</v>
      </c>
      <c r="I40" s="70">
        <v>18.899999999999999</v>
      </c>
      <c r="J40" s="122">
        <v>276</v>
      </c>
      <c r="K40" s="70">
        <v>16.7</v>
      </c>
      <c r="L40" s="159">
        <v>1649</v>
      </c>
      <c r="M40" s="154">
        <v>9</v>
      </c>
    </row>
    <row r="41" spans="1:20" x14ac:dyDescent="0.2">
      <c r="A41" s="306" t="s">
        <v>211</v>
      </c>
      <c r="B41" s="415"/>
      <c r="C41" s="416" t="s">
        <v>207</v>
      </c>
      <c r="D41" s="122">
        <v>754</v>
      </c>
      <c r="E41" s="70">
        <v>44.1</v>
      </c>
      <c r="F41" s="122">
        <v>450</v>
      </c>
      <c r="G41" s="70">
        <v>26.3</v>
      </c>
      <c r="H41" s="122">
        <v>210</v>
      </c>
      <c r="I41" s="70">
        <v>12.3</v>
      </c>
      <c r="J41" s="122">
        <v>296</v>
      </c>
      <c r="K41" s="70">
        <v>17.3</v>
      </c>
      <c r="L41" s="159">
        <v>1710</v>
      </c>
      <c r="M41" s="154">
        <v>9.3000000000000007</v>
      </c>
    </row>
    <row r="42" spans="1:20" x14ac:dyDescent="0.2">
      <c r="A42" s="306" t="s">
        <v>211</v>
      </c>
      <c r="B42" s="415"/>
      <c r="C42" s="416" t="s">
        <v>208</v>
      </c>
      <c r="D42" s="122">
        <v>720</v>
      </c>
      <c r="E42" s="70">
        <v>42</v>
      </c>
      <c r="F42" s="122">
        <v>410</v>
      </c>
      <c r="G42" s="70">
        <v>23.9</v>
      </c>
      <c r="H42" s="122">
        <v>309</v>
      </c>
      <c r="I42" s="70">
        <v>18</v>
      </c>
      <c r="J42" s="122">
        <v>274</v>
      </c>
      <c r="K42" s="70">
        <v>16</v>
      </c>
      <c r="L42" s="159">
        <v>1713</v>
      </c>
      <c r="M42" s="154">
        <v>9.4</v>
      </c>
    </row>
    <row r="43" spans="1:20" x14ac:dyDescent="0.2">
      <c r="A43" s="306" t="s">
        <v>211</v>
      </c>
      <c r="B43" s="415"/>
      <c r="C43" s="416" t="s">
        <v>209</v>
      </c>
      <c r="D43" s="122">
        <v>756</v>
      </c>
      <c r="E43" s="70">
        <v>47.6</v>
      </c>
      <c r="F43" s="122">
        <v>361</v>
      </c>
      <c r="G43" s="70">
        <v>22.7</v>
      </c>
      <c r="H43" s="122">
        <v>235</v>
      </c>
      <c r="I43" s="70">
        <v>14.8</v>
      </c>
      <c r="J43" s="122">
        <v>236</v>
      </c>
      <c r="K43" s="70">
        <v>14.9</v>
      </c>
      <c r="L43" s="159">
        <v>1588</v>
      </c>
      <c r="M43" s="154">
        <v>8.6999999999999993</v>
      </c>
    </row>
    <row r="44" spans="1:20" x14ac:dyDescent="0.2">
      <c r="A44" s="414">
        <v>2021</v>
      </c>
      <c r="B44" s="418"/>
      <c r="C44" s="406" t="s">
        <v>141</v>
      </c>
      <c r="D44" s="405">
        <v>7463</v>
      </c>
      <c r="E44" s="406">
        <v>40.799999999999997</v>
      </c>
      <c r="F44" s="405">
        <v>4625</v>
      </c>
      <c r="G44" s="406">
        <v>25.3</v>
      </c>
      <c r="H44" s="405">
        <v>3014</v>
      </c>
      <c r="I44" s="406">
        <v>16.5</v>
      </c>
      <c r="J44" s="405">
        <v>3205</v>
      </c>
      <c r="K44" s="406">
        <v>17.5</v>
      </c>
      <c r="L44" s="405">
        <v>18307</v>
      </c>
      <c r="M44" s="406"/>
    </row>
    <row r="45" spans="1:20" x14ac:dyDescent="0.2">
      <c r="A45" s="419" t="s">
        <v>212</v>
      </c>
      <c r="B45" s="418"/>
      <c r="C45" s="406" t="s">
        <v>141</v>
      </c>
      <c r="D45" s="405">
        <v>23141</v>
      </c>
      <c r="E45" s="406">
        <v>41.9</v>
      </c>
      <c r="F45" s="405">
        <v>14007</v>
      </c>
      <c r="G45" s="406">
        <v>25.4</v>
      </c>
      <c r="H45" s="405">
        <v>9107</v>
      </c>
      <c r="I45" s="406">
        <v>16.5</v>
      </c>
      <c r="J45" s="405">
        <v>8979</v>
      </c>
      <c r="K45" s="406">
        <v>16.3</v>
      </c>
      <c r="L45" s="405">
        <v>55234</v>
      </c>
      <c r="M45" s="406"/>
    </row>
    <row r="46" spans="1:20" x14ac:dyDescent="0.2">
      <c r="A46" s="98"/>
    </row>
    <row r="47" spans="1:20" ht="18" customHeight="1" x14ac:dyDescent="0.2">
      <c r="A47" s="502" t="s">
        <v>213</v>
      </c>
      <c r="B47" s="502"/>
      <c r="C47" s="502"/>
      <c r="D47" s="502"/>
      <c r="E47" s="502"/>
      <c r="F47" s="502"/>
      <c r="G47" s="502"/>
      <c r="H47" s="502"/>
      <c r="I47" s="502"/>
      <c r="J47" s="502"/>
      <c r="K47" s="502"/>
      <c r="L47" s="12"/>
      <c r="M47" s="12"/>
      <c r="N47" s="4"/>
      <c r="O47" s="4"/>
      <c r="P47" s="4"/>
      <c r="Q47" s="4"/>
      <c r="R47" s="4"/>
      <c r="S47" s="4"/>
      <c r="T47" s="4"/>
    </row>
    <row r="48" spans="1:20" ht="18" customHeight="1" x14ac:dyDescent="0.2">
      <c r="A48" s="504" t="s">
        <v>214</v>
      </c>
      <c r="B48" s="504"/>
      <c r="C48" s="504"/>
      <c r="D48" s="504"/>
      <c r="E48" s="504"/>
      <c r="F48" s="504"/>
      <c r="G48" s="504"/>
      <c r="H48" s="504"/>
      <c r="I48" s="504"/>
      <c r="J48" s="504"/>
      <c r="K48" s="504"/>
      <c r="L48" s="504"/>
      <c r="M48" s="504"/>
      <c r="N48" s="55"/>
      <c r="O48" s="55"/>
      <c r="P48" s="55"/>
      <c r="Q48" s="55"/>
      <c r="R48" s="55"/>
      <c r="S48" s="55"/>
      <c r="T48" s="55"/>
    </row>
    <row r="49" spans="1:20" ht="24" customHeight="1" x14ac:dyDescent="0.2">
      <c r="A49" s="504" t="s">
        <v>215</v>
      </c>
      <c r="B49" s="504"/>
      <c r="C49" s="504"/>
      <c r="D49" s="504"/>
      <c r="E49" s="504"/>
      <c r="F49" s="504"/>
      <c r="G49" s="504"/>
      <c r="H49" s="504"/>
      <c r="I49" s="504"/>
      <c r="J49" s="504"/>
      <c r="K49" s="504"/>
      <c r="L49" s="504"/>
      <c r="M49" s="504"/>
      <c r="N49" s="55"/>
      <c r="O49" s="55"/>
      <c r="P49" s="55"/>
      <c r="Q49" s="55"/>
      <c r="R49" s="55"/>
      <c r="S49" s="55"/>
      <c r="T49" s="55"/>
    </row>
    <row r="50" spans="1:20" ht="11.25" customHeight="1" x14ac:dyDescent="0.2">
      <c r="A50" s="21"/>
      <c r="B50" s="21"/>
      <c r="C50" s="21"/>
      <c r="D50" s="21"/>
      <c r="E50" s="21"/>
      <c r="F50" s="21"/>
      <c r="G50" s="21"/>
      <c r="H50" s="21"/>
      <c r="I50" s="21"/>
      <c r="J50" s="21"/>
      <c r="K50" s="21"/>
      <c r="L50" s="21"/>
      <c r="M50" s="21"/>
      <c r="N50" s="55"/>
      <c r="O50" s="55"/>
      <c r="P50" s="55"/>
      <c r="Q50" s="55"/>
      <c r="R50" s="55"/>
      <c r="S50" s="55"/>
      <c r="T50" s="55"/>
    </row>
    <row r="74" spans="1:11" x14ac:dyDescent="0.2">
      <c r="B74" s="3"/>
      <c r="C74" s="3"/>
      <c r="D74" s="3"/>
      <c r="E74" s="3"/>
      <c r="F74" s="3"/>
      <c r="G74" s="3"/>
      <c r="H74" s="3"/>
      <c r="I74" s="3"/>
      <c r="J74" s="3"/>
      <c r="K74" s="3"/>
    </row>
    <row r="75" spans="1:11" ht="12.75" customHeight="1" x14ac:dyDescent="0.2">
      <c r="B75" s="7"/>
      <c r="C75" s="7"/>
      <c r="D75" s="7"/>
      <c r="E75" s="7"/>
      <c r="F75" s="7"/>
      <c r="G75" s="7"/>
      <c r="H75" s="7"/>
      <c r="I75" s="7"/>
      <c r="J75" s="7"/>
      <c r="K75" s="7"/>
    </row>
    <row r="76" spans="1:11" x14ac:dyDescent="0.2">
      <c r="A76" s="3"/>
    </row>
    <row r="77" spans="1:11" x14ac:dyDescent="0.2">
      <c r="A77" s="7"/>
    </row>
    <row r="79" spans="1:11" x14ac:dyDescent="0.2">
      <c r="A79" s="3"/>
      <c r="B79" s="3"/>
      <c r="C79" s="3"/>
      <c r="D79" s="3"/>
      <c r="E79" s="3"/>
      <c r="F79" s="3"/>
      <c r="G79" s="3"/>
      <c r="H79" s="3"/>
      <c r="I79" s="3"/>
      <c r="J79" s="3"/>
      <c r="K79" s="3"/>
    </row>
    <row r="80" spans="1:11" x14ac:dyDescent="0.2">
      <c r="A80" s="551"/>
      <c r="B80" s="551"/>
      <c r="C80" s="551"/>
      <c r="D80" s="551"/>
      <c r="E80" s="551"/>
      <c r="F80" s="551"/>
      <c r="G80" s="551"/>
      <c r="H80" s="551"/>
      <c r="I80" s="551"/>
      <c r="J80" s="551"/>
      <c r="K80" s="551"/>
    </row>
  </sheetData>
  <mergeCells count="14">
    <mergeCell ref="A48:M48"/>
    <mergeCell ref="A1:K1"/>
    <mergeCell ref="A80:K80"/>
    <mergeCell ref="A47:K47"/>
    <mergeCell ref="A2:M2"/>
    <mergeCell ref="A3:M3"/>
    <mergeCell ref="A4:A5"/>
    <mergeCell ref="C4:C5"/>
    <mergeCell ref="D4:E4"/>
    <mergeCell ref="F4:G4"/>
    <mergeCell ref="H4:I4"/>
    <mergeCell ref="J4:K4"/>
    <mergeCell ref="L4:M4"/>
    <mergeCell ref="A49:M49"/>
  </mergeCells>
  <phoneticPr fontId="9" type="noConversion"/>
  <conditionalFormatting sqref="A6:L17 A19:L30 A32:L43">
    <cfRule type="expression" dxfId="528" priority="46">
      <formula>IF($C6="Total",1,0)</formula>
    </cfRule>
  </conditionalFormatting>
  <conditionalFormatting sqref="A7:A17 A19:A30 A32:A43">
    <cfRule type="expression" dxfId="527" priority="43">
      <formula>IF(OR($C6="Month",$C7="Total",$C6="Total"),0,1)</formula>
    </cfRule>
  </conditionalFormatting>
  <conditionalFormatting sqref="A6">
    <cfRule type="expression" dxfId="526" priority="502">
      <formula>IF(OR(#REF!="Month",$C6="Total",#REF!="Total"),0,1)</formula>
    </cfRule>
  </conditionalFormatting>
  <conditionalFormatting sqref="F31:K31">
    <cfRule type="expression" dxfId="525" priority="28">
      <formula>IF($A31="Total",1,0)</formula>
    </cfRule>
  </conditionalFormatting>
  <conditionalFormatting sqref="B31">
    <cfRule type="expression" dxfId="524" priority="27">
      <formula>IF($A31="Total",1,0)</formula>
    </cfRule>
  </conditionalFormatting>
  <conditionalFormatting sqref="A31">
    <cfRule type="expression" dxfId="523" priority="26">
      <formula>IF($A31="Total",1,0)</formula>
    </cfRule>
  </conditionalFormatting>
  <conditionalFormatting sqref="C31">
    <cfRule type="expression" dxfId="522" priority="25">
      <formula>IF($A31="Total",1,0)</formula>
    </cfRule>
  </conditionalFormatting>
  <conditionalFormatting sqref="L31:M31">
    <cfRule type="expression" dxfId="521" priority="14">
      <formula>IF($A31="Total",1,0)</formula>
    </cfRule>
  </conditionalFormatting>
  <conditionalFormatting sqref="D31:E31">
    <cfRule type="expression" dxfId="520" priority="13">
      <formula>IF($A31="Total",1,0)</formula>
    </cfRule>
  </conditionalFormatting>
  <conditionalFormatting sqref="F18:K18">
    <cfRule type="expression" dxfId="519" priority="12">
      <formula>IF($A18="Total",1,0)</formula>
    </cfRule>
  </conditionalFormatting>
  <conditionalFormatting sqref="B18">
    <cfRule type="expression" dxfId="518" priority="11">
      <formula>IF($A18="Total",1,0)</formula>
    </cfRule>
  </conditionalFormatting>
  <conditionalFormatting sqref="A18">
    <cfRule type="expression" dxfId="517" priority="10">
      <formula>IF($A18="Total",1,0)</formula>
    </cfRule>
  </conditionalFormatting>
  <conditionalFormatting sqref="C18">
    <cfRule type="expression" dxfId="516" priority="9">
      <formula>IF($A18="Total",1,0)</formula>
    </cfRule>
  </conditionalFormatting>
  <conditionalFormatting sqref="L18:M18">
    <cfRule type="expression" dxfId="515" priority="8">
      <formula>IF($A18="Total",1,0)</formula>
    </cfRule>
  </conditionalFormatting>
  <conditionalFormatting sqref="D18:E18">
    <cfRule type="expression" dxfId="514" priority="7">
      <formula>IF($A18="Total",1,0)</formula>
    </cfRule>
  </conditionalFormatting>
  <conditionalFormatting sqref="F44:K45">
    <cfRule type="expression" dxfId="513" priority="6">
      <formula>IF($A44="Total",1,0)</formula>
    </cfRule>
  </conditionalFormatting>
  <conditionalFormatting sqref="B44:B45">
    <cfRule type="expression" dxfId="512" priority="5">
      <formula>IF($A44="Total",1,0)</formula>
    </cfRule>
  </conditionalFormatting>
  <conditionalFormatting sqref="A44:A45">
    <cfRule type="expression" dxfId="511" priority="4">
      <formula>IF($A44="Total",1,0)</formula>
    </cfRule>
  </conditionalFormatting>
  <conditionalFormatting sqref="C44:C45">
    <cfRule type="expression" dxfId="510" priority="3">
      <formula>IF($A44="Total",1,0)</formula>
    </cfRule>
  </conditionalFormatting>
  <conditionalFormatting sqref="L44:M45">
    <cfRule type="expression" dxfId="509" priority="2">
      <formula>IF($A44="Total",1,0)</formula>
    </cfRule>
  </conditionalFormatting>
  <conditionalFormatting sqref="D44:E45">
    <cfRule type="expression" dxfId="508" priority="1">
      <formula>IF($A44="Total",1,0)</formula>
    </cfRule>
  </conditionalFormatting>
  <pageMargins left="0.25" right="0.25" top="0.75" bottom="0.75" header="0.3" footer="0.3"/>
  <pageSetup paperSize="9" scale="57"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C97"/>
  <sheetViews>
    <sheetView showGridLines="0" showRowColHeaders="0" zoomScaleNormal="100" workbookViewId="0">
      <selection sqref="A1:K1"/>
    </sheetView>
  </sheetViews>
  <sheetFormatPr defaultColWidth="8.7109375" defaultRowHeight="12.75" x14ac:dyDescent="0.2"/>
  <cols>
    <col min="1" max="23" width="8.7109375" style="1" customWidth="1"/>
    <col min="24" max="24" width="13.28515625" style="1" customWidth="1"/>
    <col min="25" max="25" width="16.5703125" style="1" customWidth="1"/>
    <col min="26" max="26" width="11.7109375" style="1" customWidth="1"/>
    <col min="27" max="28" width="15.140625" style="1" customWidth="1"/>
    <col min="29" max="29" width="18.42578125" style="1" customWidth="1"/>
    <col min="30" max="30" width="11" style="1" customWidth="1"/>
    <col min="31" max="31" width="14.42578125" style="1" customWidth="1"/>
    <col min="32" max="38" width="15.7109375" style="1" customWidth="1"/>
    <col min="39" max="16384" width="8.7109375" style="1"/>
  </cols>
  <sheetData>
    <row r="1" spans="1:29" ht="18" customHeight="1" x14ac:dyDescent="0.2">
      <c r="A1" s="565" t="s">
        <v>110</v>
      </c>
      <c r="B1" s="566"/>
      <c r="C1" s="566"/>
      <c r="D1" s="566"/>
      <c r="E1" s="566"/>
      <c r="F1" s="566"/>
      <c r="G1" s="566"/>
      <c r="H1" s="566"/>
      <c r="I1" s="566"/>
      <c r="J1" s="566"/>
      <c r="K1" s="566"/>
      <c r="L1" s="565"/>
      <c r="M1" s="566"/>
      <c r="N1" s="566"/>
      <c r="O1" s="566"/>
      <c r="P1" s="566"/>
      <c r="Q1" s="566"/>
      <c r="R1" s="566"/>
      <c r="S1" s="566"/>
      <c r="T1" s="566"/>
      <c r="U1" s="565"/>
      <c r="V1" s="566"/>
      <c r="W1" s="566"/>
      <c r="X1" s="566"/>
      <c r="Y1" s="566"/>
      <c r="Z1" s="566"/>
      <c r="AA1" s="566"/>
      <c r="AB1" s="566"/>
      <c r="AC1" s="566"/>
    </row>
    <row r="2" spans="1:29" ht="29.25" customHeight="1" x14ac:dyDescent="0.2">
      <c r="A2" s="504" t="s">
        <v>216</v>
      </c>
      <c r="B2" s="504"/>
      <c r="C2" s="504"/>
      <c r="D2" s="504"/>
      <c r="E2" s="504"/>
      <c r="F2" s="504"/>
      <c r="G2" s="504"/>
      <c r="H2" s="504"/>
      <c r="I2" s="504"/>
      <c r="J2" s="504"/>
      <c r="K2" s="504"/>
      <c r="L2" s="504"/>
      <c r="M2" s="504"/>
      <c r="N2" s="504"/>
      <c r="O2" s="55"/>
      <c r="P2" s="55"/>
      <c r="Q2" s="55"/>
      <c r="R2" s="55"/>
      <c r="S2" s="55"/>
      <c r="T2" s="55"/>
      <c r="U2" s="55"/>
      <c r="V2" s="55"/>
      <c r="W2" s="55"/>
      <c r="X2" s="55"/>
      <c r="Y2" s="55"/>
      <c r="Z2" s="55"/>
      <c r="AA2" s="55"/>
      <c r="AB2" s="55"/>
      <c r="AC2" s="11"/>
    </row>
    <row r="3" spans="1:29" ht="35.25" customHeight="1" x14ac:dyDescent="0.2">
      <c r="A3" s="504" t="s">
        <v>217</v>
      </c>
      <c r="B3" s="504"/>
      <c r="C3" s="504"/>
      <c r="D3" s="504"/>
      <c r="E3" s="504"/>
      <c r="F3" s="504"/>
      <c r="G3" s="504"/>
      <c r="H3" s="504"/>
      <c r="I3" s="504"/>
      <c r="J3" s="504"/>
      <c r="K3" s="504"/>
      <c r="L3" s="504"/>
      <c r="M3" s="504"/>
      <c r="N3" s="504"/>
      <c r="O3" s="55"/>
      <c r="P3" s="55"/>
      <c r="Q3" s="55"/>
      <c r="R3" s="55"/>
      <c r="S3" s="55"/>
      <c r="T3" s="55"/>
      <c r="U3" s="55"/>
      <c r="V3" s="55"/>
      <c r="W3" s="55"/>
      <c r="X3" s="55"/>
      <c r="Y3" s="55"/>
      <c r="Z3" s="55"/>
      <c r="AA3" s="55"/>
      <c r="AB3" s="55"/>
      <c r="AC3" s="55"/>
    </row>
    <row r="4" spans="1:29" ht="38.25" customHeight="1" x14ac:dyDescent="0.2">
      <c r="A4" s="504" t="s">
        <v>218</v>
      </c>
      <c r="B4" s="504"/>
      <c r="C4" s="504"/>
      <c r="D4" s="504"/>
      <c r="E4" s="504"/>
      <c r="F4" s="504"/>
      <c r="G4" s="504"/>
      <c r="H4" s="504"/>
      <c r="I4" s="504"/>
      <c r="J4" s="504"/>
      <c r="K4" s="504"/>
      <c r="L4" s="504"/>
      <c r="M4" s="504"/>
      <c r="N4" s="504"/>
      <c r="O4" s="55"/>
      <c r="P4" s="55"/>
      <c r="Q4" s="55"/>
      <c r="R4" s="55"/>
      <c r="S4" s="55"/>
      <c r="T4" s="55"/>
      <c r="U4" s="55"/>
      <c r="V4" s="55"/>
      <c r="W4" s="55"/>
      <c r="X4" s="16"/>
      <c r="Y4" s="16"/>
      <c r="Z4" s="55"/>
      <c r="AA4" s="55"/>
      <c r="AB4" s="55"/>
      <c r="AC4" s="55"/>
    </row>
    <row r="5" spans="1:29" ht="12.75" customHeight="1" x14ac:dyDescent="0.2">
      <c r="A5" s="21"/>
      <c r="B5" s="21"/>
      <c r="C5" s="21"/>
      <c r="D5" s="21"/>
      <c r="E5" s="21"/>
      <c r="F5" s="21"/>
      <c r="G5" s="21"/>
      <c r="H5" s="21"/>
      <c r="I5" s="21"/>
      <c r="J5" s="21"/>
      <c r="K5" s="21"/>
      <c r="L5" s="21"/>
      <c r="M5" s="21"/>
      <c r="N5" s="55"/>
      <c r="O5" s="55"/>
      <c r="P5" s="55"/>
      <c r="Q5" s="55"/>
      <c r="R5" s="55"/>
      <c r="S5" s="55"/>
      <c r="T5" s="55"/>
      <c r="U5" s="55"/>
      <c r="V5" s="55"/>
      <c r="W5" s="55"/>
      <c r="X5" s="16"/>
      <c r="Y5" s="16"/>
      <c r="Z5" s="55"/>
      <c r="AA5" s="55"/>
      <c r="AB5" s="55"/>
      <c r="AC5" s="55"/>
    </row>
    <row r="6" spans="1:29" ht="29.25" customHeight="1" x14ac:dyDescent="0.2">
      <c r="A6" s="521" t="s">
        <v>168</v>
      </c>
      <c r="B6" s="548" t="s">
        <v>195</v>
      </c>
      <c r="C6" s="560" t="s">
        <v>219</v>
      </c>
      <c r="D6" s="559"/>
      <c r="E6" s="560" t="s">
        <v>220</v>
      </c>
      <c r="F6" s="561"/>
      <c r="G6" s="559" t="s">
        <v>221</v>
      </c>
      <c r="H6" s="559"/>
      <c r="I6" s="560" t="s">
        <v>222</v>
      </c>
      <c r="J6" s="561"/>
      <c r="K6" s="559" t="s">
        <v>223</v>
      </c>
      <c r="L6" s="559"/>
      <c r="M6" s="560" t="s">
        <v>224</v>
      </c>
      <c r="N6" s="561"/>
      <c r="O6" s="559" t="s">
        <v>225</v>
      </c>
      <c r="P6" s="559"/>
      <c r="Q6" s="560" t="s">
        <v>226</v>
      </c>
      <c r="R6" s="561"/>
      <c r="S6" s="559" t="s">
        <v>227</v>
      </c>
      <c r="T6" s="559"/>
      <c r="U6" s="560" t="s">
        <v>141</v>
      </c>
      <c r="V6" s="561"/>
      <c r="W6" s="166"/>
      <c r="X6" s="16"/>
      <c r="Y6" s="16"/>
      <c r="Z6" s="166"/>
      <c r="AA6" s="166"/>
      <c r="AB6" s="166"/>
      <c r="AC6" s="166"/>
    </row>
    <row r="7" spans="1:29" s="76" customFormat="1" ht="15" customHeight="1" x14ac:dyDescent="0.2">
      <c r="A7" s="562"/>
      <c r="B7" s="563"/>
      <c r="C7" s="315" t="s">
        <v>142</v>
      </c>
      <c r="D7" s="313" t="s">
        <v>143</v>
      </c>
      <c r="E7" s="315" t="s">
        <v>142</v>
      </c>
      <c r="F7" s="314" t="s">
        <v>143</v>
      </c>
      <c r="G7" s="313" t="s">
        <v>142</v>
      </c>
      <c r="H7" s="313" t="s">
        <v>143</v>
      </c>
      <c r="I7" s="315" t="s">
        <v>142</v>
      </c>
      <c r="J7" s="314" t="s">
        <v>143</v>
      </c>
      <c r="K7" s="313" t="s">
        <v>142</v>
      </c>
      <c r="L7" s="313" t="s">
        <v>143</v>
      </c>
      <c r="M7" s="315" t="s">
        <v>142</v>
      </c>
      <c r="N7" s="314" t="s">
        <v>143</v>
      </c>
      <c r="O7" s="313" t="s">
        <v>142</v>
      </c>
      <c r="P7" s="313" t="s">
        <v>143</v>
      </c>
      <c r="Q7" s="315" t="s">
        <v>142</v>
      </c>
      <c r="R7" s="314" t="s">
        <v>143</v>
      </c>
      <c r="S7" s="313" t="s">
        <v>142</v>
      </c>
      <c r="T7" s="313" t="s">
        <v>143</v>
      </c>
      <c r="U7" s="315" t="s">
        <v>142</v>
      </c>
      <c r="V7" s="314" t="s">
        <v>143</v>
      </c>
      <c r="X7" s="16"/>
      <c r="Y7" s="16"/>
    </row>
    <row r="8" spans="1:29" x14ac:dyDescent="0.2">
      <c r="A8" s="424">
        <v>2019</v>
      </c>
      <c r="B8" s="417">
        <v>1</v>
      </c>
      <c r="C8" s="57">
        <v>523</v>
      </c>
      <c r="D8" s="70">
        <v>30.1</v>
      </c>
      <c r="E8" s="57">
        <v>480</v>
      </c>
      <c r="F8" s="70">
        <v>27.6</v>
      </c>
      <c r="G8" s="57">
        <v>202</v>
      </c>
      <c r="H8" s="70">
        <v>11.6</v>
      </c>
      <c r="I8" s="57">
        <v>103</v>
      </c>
      <c r="J8" s="70">
        <v>5.9</v>
      </c>
      <c r="K8" s="57">
        <v>104</v>
      </c>
      <c r="L8" s="70">
        <v>6</v>
      </c>
      <c r="M8" s="57">
        <v>77</v>
      </c>
      <c r="N8" s="70">
        <v>4.4000000000000004</v>
      </c>
      <c r="O8" s="57">
        <v>60</v>
      </c>
      <c r="P8" s="70">
        <v>3.5</v>
      </c>
      <c r="Q8" s="57">
        <v>57</v>
      </c>
      <c r="R8" s="70">
        <v>3.3</v>
      </c>
      <c r="S8" s="57">
        <v>132</v>
      </c>
      <c r="T8" s="70">
        <v>7.59493670886076</v>
      </c>
      <c r="U8" s="161">
        <v>1738</v>
      </c>
      <c r="V8" s="160">
        <v>8.5</v>
      </c>
      <c r="X8" s="16"/>
      <c r="Y8" s="16"/>
    </row>
    <row r="9" spans="1:29" x14ac:dyDescent="0.2">
      <c r="A9" s="306" t="s">
        <v>198</v>
      </c>
      <c r="B9" s="417">
        <v>2</v>
      </c>
      <c r="C9" s="57">
        <v>456</v>
      </c>
      <c r="D9" s="70">
        <v>28.2</v>
      </c>
      <c r="E9" s="57">
        <v>460</v>
      </c>
      <c r="F9" s="70">
        <v>28.4</v>
      </c>
      <c r="G9" s="57">
        <v>198</v>
      </c>
      <c r="H9" s="70">
        <v>12.2</v>
      </c>
      <c r="I9" s="57">
        <v>89</v>
      </c>
      <c r="J9" s="70">
        <v>5.5</v>
      </c>
      <c r="K9" s="57">
        <v>115</v>
      </c>
      <c r="L9" s="70">
        <v>7.1</v>
      </c>
      <c r="M9" s="57">
        <v>56</v>
      </c>
      <c r="N9" s="70">
        <v>3.5</v>
      </c>
      <c r="O9" s="57">
        <v>51</v>
      </c>
      <c r="P9" s="70">
        <v>3.2</v>
      </c>
      <c r="Q9" s="57">
        <v>56</v>
      </c>
      <c r="R9" s="70">
        <v>3.5</v>
      </c>
      <c r="S9" s="57">
        <v>136</v>
      </c>
      <c r="T9" s="70">
        <v>8.4106369820655527</v>
      </c>
      <c r="U9" s="161">
        <v>1617</v>
      </c>
      <c r="V9" s="160">
        <v>7.9</v>
      </c>
      <c r="X9" s="16"/>
      <c r="Y9" s="16"/>
    </row>
    <row r="10" spans="1:29" x14ac:dyDescent="0.2">
      <c r="A10" s="306" t="s">
        <v>198</v>
      </c>
      <c r="B10" s="417">
        <v>3</v>
      </c>
      <c r="C10" s="57">
        <v>502</v>
      </c>
      <c r="D10" s="70">
        <v>28.5</v>
      </c>
      <c r="E10" s="57">
        <v>466</v>
      </c>
      <c r="F10" s="70">
        <v>26.5</v>
      </c>
      <c r="G10" s="57">
        <v>212</v>
      </c>
      <c r="H10" s="70">
        <v>12</v>
      </c>
      <c r="I10" s="57">
        <v>110</v>
      </c>
      <c r="J10" s="70">
        <v>6.2</v>
      </c>
      <c r="K10" s="57">
        <v>115</v>
      </c>
      <c r="L10" s="70">
        <v>6.5</v>
      </c>
      <c r="M10" s="57">
        <v>79</v>
      </c>
      <c r="N10" s="70">
        <v>4.5</v>
      </c>
      <c r="O10" s="57">
        <v>56</v>
      </c>
      <c r="P10" s="70">
        <v>3.2</v>
      </c>
      <c r="Q10" s="57">
        <v>63</v>
      </c>
      <c r="R10" s="70">
        <v>3.6</v>
      </c>
      <c r="S10" s="57">
        <v>158</v>
      </c>
      <c r="T10" s="70">
        <v>8.9721749006246458</v>
      </c>
      <c r="U10" s="161">
        <v>1761</v>
      </c>
      <c r="V10" s="160">
        <v>8.6</v>
      </c>
      <c r="X10" s="16"/>
      <c r="Y10" s="16"/>
    </row>
    <row r="11" spans="1:29" x14ac:dyDescent="0.2">
      <c r="A11" s="306" t="s">
        <v>198</v>
      </c>
      <c r="B11" s="417">
        <v>4</v>
      </c>
      <c r="C11" s="57">
        <v>476</v>
      </c>
      <c r="D11" s="70">
        <v>28.4</v>
      </c>
      <c r="E11" s="57">
        <v>445</v>
      </c>
      <c r="F11" s="70">
        <v>26.5</v>
      </c>
      <c r="G11" s="57">
        <v>213</v>
      </c>
      <c r="H11" s="70">
        <v>12.7</v>
      </c>
      <c r="I11" s="57">
        <v>100</v>
      </c>
      <c r="J11" s="70">
        <v>6</v>
      </c>
      <c r="K11" s="57">
        <v>94</v>
      </c>
      <c r="L11" s="70">
        <v>5.6</v>
      </c>
      <c r="M11" s="57">
        <v>78</v>
      </c>
      <c r="N11" s="70">
        <v>4.7</v>
      </c>
      <c r="O11" s="57">
        <v>48</v>
      </c>
      <c r="P11" s="70">
        <v>2.9</v>
      </c>
      <c r="Q11" s="57">
        <v>56</v>
      </c>
      <c r="R11" s="70">
        <v>3.3</v>
      </c>
      <c r="S11" s="57">
        <v>167</v>
      </c>
      <c r="T11" s="70">
        <v>9.9582587954680974</v>
      </c>
      <c r="U11" s="161">
        <v>1677</v>
      </c>
      <c r="V11" s="160">
        <v>8.1999999999999993</v>
      </c>
      <c r="X11" s="16"/>
      <c r="Y11" s="16"/>
    </row>
    <row r="12" spans="1:29" x14ac:dyDescent="0.2">
      <c r="A12" s="306" t="s">
        <v>198</v>
      </c>
      <c r="B12" s="417">
        <v>5</v>
      </c>
      <c r="C12" s="57">
        <v>435</v>
      </c>
      <c r="D12" s="70">
        <v>26.7</v>
      </c>
      <c r="E12" s="57">
        <v>456</v>
      </c>
      <c r="F12" s="70">
        <v>28</v>
      </c>
      <c r="G12" s="57">
        <v>190</v>
      </c>
      <c r="H12" s="70">
        <v>11.7</v>
      </c>
      <c r="I12" s="57">
        <v>108</v>
      </c>
      <c r="J12" s="70">
        <v>6.6</v>
      </c>
      <c r="K12" s="57">
        <v>72</v>
      </c>
      <c r="L12" s="70">
        <v>4.4000000000000004</v>
      </c>
      <c r="M12" s="57">
        <v>77</v>
      </c>
      <c r="N12" s="70">
        <v>4.7</v>
      </c>
      <c r="O12" s="57">
        <v>78</v>
      </c>
      <c r="P12" s="70">
        <v>4.8</v>
      </c>
      <c r="Q12" s="57">
        <v>46</v>
      </c>
      <c r="R12" s="70">
        <v>2.8</v>
      </c>
      <c r="S12" s="57">
        <v>165</v>
      </c>
      <c r="T12" s="70">
        <v>10.141364474492933</v>
      </c>
      <c r="U12" s="161">
        <v>1627</v>
      </c>
      <c r="V12" s="160">
        <v>8</v>
      </c>
      <c r="X12" s="16"/>
      <c r="Y12" s="16"/>
    </row>
    <row r="13" spans="1:29" x14ac:dyDescent="0.2">
      <c r="A13" s="306" t="s">
        <v>198</v>
      </c>
      <c r="B13" s="417">
        <v>6</v>
      </c>
      <c r="C13" s="57">
        <v>386</v>
      </c>
      <c r="D13" s="70">
        <v>24.5</v>
      </c>
      <c r="E13" s="57">
        <v>415</v>
      </c>
      <c r="F13" s="70">
        <v>26.3</v>
      </c>
      <c r="G13" s="57">
        <v>214</v>
      </c>
      <c r="H13" s="70">
        <v>13.6</v>
      </c>
      <c r="I13" s="57">
        <v>100</v>
      </c>
      <c r="J13" s="70">
        <v>6.3</v>
      </c>
      <c r="K13" s="57">
        <v>78</v>
      </c>
      <c r="L13" s="70">
        <v>4.9000000000000004</v>
      </c>
      <c r="M13" s="57">
        <v>91</v>
      </c>
      <c r="N13" s="70">
        <v>5.8</v>
      </c>
      <c r="O13" s="57">
        <v>76</v>
      </c>
      <c r="P13" s="70">
        <v>4.8</v>
      </c>
      <c r="Q13" s="57">
        <v>45</v>
      </c>
      <c r="R13" s="70">
        <v>2.9</v>
      </c>
      <c r="S13" s="57">
        <v>171</v>
      </c>
      <c r="T13" s="70">
        <v>10.850253807106599</v>
      </c>
      <c r="U13" s="161">
        <v>1576</v>
      </c>
      <c r="V13" s="160">
        <v>7.7</v>
      </c>
      <c r="X13" s="16"/>
      <c r="Y13" s="16"/>
    </row>
    <row r="14" spans="1:29" x14ac:dyDescent="0.2">
      <c r="A14" s="306" t="s">
        <v>198</v>
      </c>
      <c r="B14" s="417">
        <v>7</v>
      </c>
      <c r="C14" s="57">
        <v>372</v>
      </c>
      <c r="D14" s="70">
        <v>22.9</v>
      </c>
      <c r="E14" s="57">
        <v>469</v>
      </c>
      <c r="F14" s="70">
        <v>28.9</v>
      </c>
      <c r="G14" s="57">
        <v>193</v>
      </c>
      <c r="H14" s="70">
        <v>11.9</v>
      </c>
      <c r="I14" s="57">
        <v>117</v>
      </c>
      <c r="J14" s="70">
        <v>7.2</v>
      </c>
      <c r="K14" s="57">
        <v>73</v>
      </c>
      <c r="L14" s="70">
        <v>4.5</v>
      </c>
      <c r="M14" s="57">
        <v>100</v>
      </c>
      <c r="N14" s="70">
        <v>6.2</v>
      </c>
      <c r="O14" s="57">
        <v>67</v>
      </c>
      <c r="P14" s="70">
        <v>4.0999999999999996</v>
      </c>
      <c r="Q14" s="57">
        <v>50</v>
      </c>
      <c r="R14" s="70">
        <v>3.1</v>
      </c>
      <c r="S14" s="57">
        <v>183</v>
      </c>
      <c r="T14" s="70">
        <v>11.268472906403941</v>
      </c>
      <c r="U14" s="161">
        <v>1624</v>
      </c>
      <c r="V14" s="160">
        <v>8</v>
      </c>
      <c r="X14" s="16"/>
      <c r="Y14" s="16"/>
    </row>
    <row r="15" spans="1:29" x14ac:dyDescent="0.2">
      <c r="A15" s="306" t="s">
        <v>198</v>
      </c>
      <c r="B15" s="417">
        <v>8</v>
      </c>
      <c r="C15" s="57">
        <v>340</v>
      </c>
      <c r="D15" s="70">
        <v>22.2</v>
      </c>
      <c r="E15" s="57">
        <v>450</v>
      </c>
      <c r="F15" s="70">
        <v>29.4</v>
      </c>
      <c r="G15" s="57">
        <v>175</v>
      </c>
      <c r="H15" s="70">
        <v>11.4</v>
      </c>
      <c r="I15" s="57">
        <v>106</v>
      </c>
      <c r="J15" s="70">
        <v>6.9</v>
      </c>
      <c r="K15" s="57">
        <v>59</v>
      </c>
      <c r="L15" s="70">
        <v>3.8</v>
      </c>
      <c r="M15" s="57">
        <v>74</v>
      </c>
      <c r="N15" s="70">
        <v>4.8</v>
      </c>
      <c r="O15" s="57">
        <v>86</v>
      </c>
      <c r="P15" s="70">
        <v>5.6</v>
      </c>
      <c r="Q15" s="57">
        <v>57</v>
      </c>
      <c r="R15" s="70">
        <v>3.7</v>
      </c>
      <c r="S15" s="57">
        <v>186</v>
      </c>
      <c r="T15" s="70">
        <v>12.13307240704501</v>
      </c>
      <c r="U15" s="161">
        <v>1533</v>
      </c>
      <c r="V15" s="160">
        <v>7.5</v>
      </c>
      <c r="X15" s="16"/>
      <c r="Y15" s="16"/>
    </row>
    <row r="16" spans="1:29" x14ac:dyDescent="0.2">
      <c r="A16" s="306" t="s">
        <v>198</v>
      </c>
      <c r="B16" s="417">
        <v>9</v>
      </c>
      <c r="C16" s="57">
        <v>429</v>
      </c>
      <c r="D16" s="70">
        <v>26.4</v>
      </c>
      <c r="E16" s="57">
        <v>449</v>
      </c>
      <c r="F16" s="70">
        <v>27.7</v>
      </c>
      <c r="G16" s="57">
        <v>202</v>
      </c>
      <c r="H16" s="70">
        <v>12.5</v>
      </c>
      <c r="I16" s="57">
        <v>106</v>
      </c>
      <c r="J16" s="70">
        <v>6.5</v>
      </c>
      <c r="K16" s="57">
        <v>58</v>
      </c>
      <c r="L16" s="70">
        <v>3.6</v>
      </c>
      <c r="M16" s="57">
        <v>80</v>
      </c>
      <c r="N16" s="70">
        <v>4.9000000000000004</v>
      </c>
      <c r="O16" s="57">
        <v>68</v>
      </c>
      <c r="P16" s="70">
        <v>4.2</v>
      </c>
      <c r="Q16" s="57">
        <v>58</v>
      </c>
      <c r="R16" s="70">
        <v>3.6</v>
      </c>
      <c r="S16" s="57">
        <v>172</v>
      </c>
      <c r="T16" s="70">
        <v>10.60419235511714</v>
      </c>
      <c r="U16" s="161">
        <v>1622</v>
      </c>
      <c r="V16" s="160">
        <v>8</v>
      </c>
      <c r="X16" s="16"/>
      <c r="Y16" s="16"/>
    </row>
    <row r="17" spans="1:25" x14ac:dyDescent="0.2">
      <c r="A17" s="306" t="s">
        <v>198</v>
      </c>
      <c r="B17" s="417">
        <v>10</v>
      </c>
      <c r="C17" s="57">
        <v>507</v>
      </c>
      <c r="D17" s="70">
        <v>29.2</v>
      </c>
      <c r="E17" s="57">
        <v>451</v>
      </c>
      <c r="F17" s="70">
        <v>25.9</v>
      </c>
      <c r="G17" s="57">
        <v>200</v>
      </c>
      <c r="H17" s="70">
        <v>11.5</v>
      </c>
      <c r="I17" s="57">
        <v>123</v>
      </c>
      <c r="J17" s="70">
        <v>7.1</v>
      </c>
      <c r="K17" s="57">
        <v>65</v>
      </c>
      <c r="L17" s="70">
        <v>3.7</v>
      </c>
      <c r="M17" s="57">
        <v>92</v>
      </c>
      <c r="N17" s="70">
        <v>5.3</v>
      </c>
      <c r="O17" s="57">
        <v>84</v>
      </c>
      <c r="P17" s="70">
        <v>4.8</v>
      </c>
      <c r="Q17" s="57">
        <v>53</v>
      </c>
      <c r="R17" s="70">
        <v>3</v>
      </c>
      <c r="S17" s="57">
        <v>163</v>
      </c>
      <c r="T17" s="70">
        <v>9.378596087456847</v>
      </c>
      <c r="U17" s="161">
        <v>1738</v>
      </c>
      <c r="V17" s="160">
        <v>8.5</v>
      </c>
      <c r="X17" s="16"/>
      <c r="Y17" s="16"/>
    </row>
    <row r="18" spans="1:25" x14ac:dyDescent="0.2">
      <c r="A18" s="306" t="s">
        <v>198</v>
      </c>
      <c r="B18" s="417">
        <v>11</v>
      </c>
      <c r="C18" s="57">
        <v>822</v>
      </c>
      <c r="D18" s="70">
        <v>42.4</v>
      </c>
      <c r="E18" s="57">
        <v>405</v>
      </c>
      <c r="F18" s="70">
        <v>20.9</v>
      </c>
      <c r="G18" s="57">
        <v>209</v>
      </c>
      <c r="H18" s="70">
        <v>10.8</v>
      </c>
      <c r="I18" s="57">
        <v>75</v>
      </c>
      <c r="J18" s="70">
        <v>3.9</v>
      </c>
      <c r="K18" s="57">
        <v>100</v>
      </c>
      <c r="L18" s="70">
        <v>5.2</v>
      </c>
      <c r="M18" s="57">
        <v>75</v>
      </c>
      <c r="N18" s="70">
        <v>3.9</v>
      </c>
      <c r="O18" s="57">
        <v>60</v>
      </c>
      <c r="P18" s="70">
        <v>3.1</v>
      </c>
      <c r="Q18" s="57">
        <v>56</v>
      </c>
      <c r="R18" s="70">
        <v>2.9</v>
      </c>
      <c r="S18" s="57">
        <v>135</v>
      </c>
      <c r="T18" s="70">
        <v>6.9695405265875063</v>
      </c>
      <c r="U18" s="161">
        <v>1937</v>
      </c>
      <c r="V18" s="160">
        <v>9.5</v>
      </c>
      <c r="X18" s="16"/>
      <c r="Y18" s="16"/>
    </row>
    <row r="19" spans="1:25" x14ac:dyDescent="0.2">
      <c r="A19" s="306" t="s">
        <v>198</v>
      </c>
      <c r="B19" s="417">
        <v>12</v>
      </c>
      <c r="C19" s="57">
        <v>928</v>
      </c>
      <c r="D19" s="70">
        <v>47.6</v>
      </c>
      <c r="E19" s="57">
        <v>332</v>
      </c>
      <c r="F19" s="70">
        <v>17</v>
      </c>
      <c r="G19" s="57">
        <v>193</v>
      </c>
      <c r="H19" s="70">
        <v>9.9</v>
      </c>
      <c r="I19" s="57">
        <v>77</v>
      </c>
      <c r="J19" s="70">
        <v>3.9</v>
      </c>
      <c r="K19" s="57">
        <v>109</v>
      </c>
      <c r="L19" s="70">
        <v>5.6</v>
      </c>
      <c r="M19" s="57">
        <v>49</v>
      </c>
      <c r="N19" s="70">
        <v>2.5</v>
      </c>
      <c r="O19" s="57">
        <v>73</v>
      </c>
      <c r="P19" s="70">
        <v>3.7</v>
      </c>
      <c r="Q19" s="57">
        <v>80</v>
      </c>
      <c r="R19" s="70">
        <v>4.0999999999999996</v>
      </c>
      <c r="S19" s="57">
        <v>109</v>
      </c>
      <c r="T19" s="70">
        <v>5.5897435897435894</v>
      </c>
      <c r="U19" s="161">
        <v>1950</v>
      </c>
      <c r="V19" s="160">
        <v>9.6</v>
      </c>
      <c r="X19" s="16"/>
      <c r="Y19" s="16"/>
    </row>
    <row r="20" spans="1:25" x14ac:dyDescent="0.2">
      <c r="A20" s="422">
        <v>2019</v>
      </c>
      <c r="B20" s="421" t="s">
        <v>141</v>
      </c>
      <c r="C20" s="420">
        <v>6176</v>
      </c>
      <c r="D20" s="421">
        <v>30.3</v>
      </c>
      <c r="E20" s="420">
        <v>5278</v>
      </c>
      <c r="F20" s="421">
        <v>25.9</v>
      </c>
      <c r="G20" s="420">
        <v>2401</v>
      </c>
      <c r="H20" s="421">
        <v>11.8</v>
      </c>
      <c r="I20" s="420">
        <v>1214</v>
      </c>
      <c r="J20" s="421">
        <v>6</v>
      </c>
      <c r="K20" s="420">
        <v>1042</v>
      </c>
      <c r="L20" s="421">
        <v>5.0999999999999996</v>
      </c>
      <c r="M20" s="420">
        <v>928</v>
      </c>
      <c r="N20" s="421">
        <v>4.5</v>
      </c>
      <c r="O20" s="420">
        <v>807</v>
      </c>
      <c r="P20" s="421">
        <v>4</v>
      </c>
      <c r="Q20" s="420">
        <v>677</v>
      </c>
      <c r="R20" s="421">
        <v>3.3</v>
      </c>
      <c r="S20" s="420">
        <v>1877</v>
      </c>
      <c r="T20" s="421">
        <v>9.2009803921568629</v>
      </c>
      <c r="U20" s="420">
        <v>20400</v>
      </c>
      <c r="V20" s="421"/>
      <c r="X20" s="16"/>
      <c r="Y20" s="16"/>
    </row>
    <row r="21" spans="1:25" x14ac:dyDescent="0.2">
      <c r="A21" s="306">
        <v>2020</v>
      </c>
      <c r="B21" s="417">
        <v>1</v>
      </c>
      <c r="C21" s="57">
        <v>516</v>
      </c>
      <c r="D21" s="70">
        <v>30.6</v>
      </c>
      <c r="E21" s="57">
        <v>433</v>
      </c>
      <c r="F21" s="70">
        <v>25.7</v>
      </c>
      <c r="G21" s="57">
        <v>180</v>
      </c>
      <c r="H21" s="70">
        <v>10.7</v>
      </c>
      <c r="I21" s="57">
        <v>98</v>
      </c>
      <c r="J21" s="70">
        <v>5.8</v>
      </c>
      <c r="K21" s="57">
        <v>77</v>
      </c>
      <c r="L21" s="70">
        <v>4.5999999999999996</v>
      </c>
      <c r="M21" s="57">
        <v>98</v>
      </c>
      <c r="N21" s="70">
        <v>5.8</v>
      </c>
      <c r="O21" s="57">
        <v>61</v>
      </c>
      <c r="P21" s="70">
        <v>3.6</v>
      </c>
      <c r="Q21" s="57">
        <v>61</v>
      </c>
      <c r="R21" s="70">
        <v>3.6</v>
      </c>
      <c r="S21" s="57">
        <v>164</v>
      </c>
      <c r="T21" s="70">
        <v>9.7156398104265413</v>
      </c>
      <c r="U21" s="161">
        <v>1688</v>
      </c>
      <c r="V21" s="160">
        <v>10.199999999999999</v>
      </c>
      <c r="X21" s="16"/>
      <c r="Y21" s="16"/>
    </row>
    <row r="22" spans="1:25" x14ac:dyDescent="0.2">
      <c r="A22" s="306" t="s">
        <v>210</v>
      </c>
      <c r="B22" s="417">
        <v>2</v>
      </c>
      <c r="C22" s="57">
        <v>466</v>
      </c>
      <c r="D22" s="70">
        <v>28.3</v>
      </c>
      <c r="E22" s="57">
        <v>405</v>
      </c>
      <c r="F22" s="70">
        <v>24.6</v>
      </c>
      <c r="G22" s="57">
        <v>189</v>
      </c>
      <c r="H22" s="70">
        <v>11.5</v>
      </c>
      <c r="I22" s="57">
        <v>99</v>
      </c>
      <c r="J22" s="70">
        <v>6</v>
      </c>
      <c r="K22" s="57">
        <v>114</v>
      </c>
      <c r="L22" s="70">
        <v>6.9</v>
      </c>
      <c r="M22" s="57">
        <v>68</v>
      </c>
      <c r="N22" s="70">
        <v>4.0999999999999996</v>
      </c>
      <c r="O22" s="57">
        <v>62</v>
      </c>
      <c r="P22" s="70">
        <v>3.8</v>
      </c>
      <c r="Q22" s="57">
        <v>73</v>
      </c>
      <c r="R22" s="70">
        <v>4.4000000000000004</v>
      </c>
      <c r="S22" s="57">
        <v>169</v>
      </c>
      <c r="T22" s="70">
        <v>10.27355623100304</v>
      </c>
      <c r="U22" s="161">
        <v>1645</v>
      </c>
      <c r="V22" s="160">
        <v>10</v>
      </c>
      <c r="X22" s="16"/>
      <c r="Y22" s="16"/>
    </row>
    <row r="23" spans="1:25" x14ac:dyDescent="0.2">
      <c r="A23" s="306" t="s">
        <v>210</v>
      </c>
      <c r="B23" s="417">
        <v>3</v>
      </c>
      <c r="C23" s="57">
        <v>374</v>
      </c>
      <c r="D23" s="70">
        <v>26.1</v>
      </c>
      <c r="E23" s="57">
        <v>386</v>
      </c>
      <c r="F23" s="70">
        <v>27</v>
      </c>
      <c r="G23" s="57">
        <v>167</v>
      </c>
      <c r="H23" s="70">
        <v>11.7</v>
      </c>
      <c r="I23" s="57">
        <v>80</v>
      </c>
      <c r="J23" s="70">
        <v>5.6</v>
      </c>
      <c r="K23" s="57">
        <v>95</v>
      </c>
      <c r="L23" s="70">
        <v>6.6</v>
      </c>
      <c r="M23" s="57">
        <v>52</v>
      </c>
      <c r="N23" s="70">
        <v>3.6</v>
      </c>
      <c r="O23" s="57">
        <v>64</v>
      </c>
      <c r="P23" s="70">
        <v>4.5</v>
      </c>
      <c r="Q23" s="57">
        <v>66</v>
      </c>
      <c r="R23" s="70">
        <v>4.5999999999999996</v>
      </c>
      <c r="S23" s="57">
        <v>148</v>
      </c>
      <c r="T23" s="70">
        <v>10.335195530726256</v>
      </c>
      <c r="U23" s="161">
        <v>1432</v>
      </c>
      <c r="V23" s="160">
        <v>8.6999999999999993</v>
      </c>
      <c r="X23" s="16"/>
      <c r="Y23" s="16"/>
    </row>
    <row r="24" spans="1:25" x14ac:dyDescent="0.2">
      <c r="A24" s="306" t="s">
        <v>210</v>
      </c>
      <c r="B24" s="417">
        <v>4</v>
      </c>
      <c r="C24" s="57">
        <v>178</v>
      </c>
      <c r="D24" s="70">
        <v>18.600000000000001</v>
      </c>
      <c r="E24" s="57">
        <v>317</v>
      </c>
      <c r="F24" s="70">
        <v>33.200000000000003</v>
      </c>
      <c r="G24" s="57">
        <v>124</v>
      </c>
      <c r="H24" s="70">
        <v>13</v>
      </c>
      <c r="I24" s="57">
        <v>65</v>
      </c>
      <c r="J24" s="70">
        <v>6.8</v>
      </c>
      <c r="K24" s="57">
        <v>45</v>
      </c>
      <c r="L24" s="70">
        <v>4.7</v>
      </c>
      <c r="M24" s="57">
        <v>6</v>
      </c>
      <c r="N24" s="70">
        <v>0.6</v>
      </c>
      <c r="O24" s="57">
        <v>45</v>
      </c>
      <c r="P24" s="70">
        <v>4.7</v>
      </c>
      <c r="Q24" s="57">
        <v>55</v>
      </c>
      <c r="R24" s="70">
        <v>5.8</v>
      </c>
      <c r="S24" s="57">
        <v>121</v>
      </c>
      <c r="T24" s="70">
        <v>12.656903765690378</v>
      </c>
      <c r="U24" s="161">
        <v>956</v>
      </c>
      <c r="V24" s="160">
        <v>5.8</v>
      </c>
      <c r="X24" s="16"/>
      <c r="Y24" s="16"/>
    </row>
    <row r="25" spans="1:25" x14ac:dyDescent="0.2">
      <c r="A25" s="306" t="s">
        <v>210</v>
      </c>
      <c r="B25" s="417">
        <v>5</v>
      </c>
      <c r="C25" s="57">
        <v>145</v>
      </c>
      <c r="D25" s="70">
        <v>13</v>
      </c>
      <c r="E25" s="57">
        <v>411</v>
      </c>
      <c r="F25" s="70">
        <v>36.799999999999997</v>
      </c>
      <c r="G25" s="57">
        <v>122</v>
      </c>
      <c r="H25" s="70">
        <v>10.9</v>
      </c>
      <c r="I25" s="57">
        <v>98</v>
      </c>
      <c r="J25" s="70">
        <v>8.8000000000000007</v>
      </c>
      <c r="K25" s="57">
        <v>51</v>
      </c>
      <c r="L25" s="70">
        <v>4.5999999999999996</v>
      </c>
      <c r="M25" s="57">
        <v>11</v>
      </c>
      <c r="N25" s="70">
        <v>1</v>
      </c>
      <c r="O25" s="57">
        <v>61</v>
      </c>
      <c r="P25" s="70">
        <v>5.5</v>
      </c>
      <c r="Q25" s="57">
        <v>80</v>
      </c>
      <c r="R25" s="70">
        <v>7.2</v>
      </c>
      <c r="S25" s="57">
        <v>138</v>
      </c>
      <c r="T25" s="70">
        <v>12.354521038495973</v>
      </c>
      <c r="U25" s="161">
        <v>1117</v>
      </c>
      <c r="V25" s="160">
        <v>6.8</v>
      </c>
      <c r="X25" s="16"/>
      <c r="Y25" s="16"/>
    </row>
    <row r="26" spans="1:25" x14ac:dyDescent="0.2">
      <c r="A26" s="306" t="s">
        <v>210</v>
      </c>
      <c r="B26" s="417">
        <v>6</v>
      </c>
      <c r="C26" s="57">
        <v>194</v>
      </c>
      <c r="D26" s="70">
        <v>15.7</v>
      </c>
      <c r="E26" s="57">
        <v>410</v>
      </c>
      <c r="F26" s="70">
        <v>33.1</v>
      </c>
      <c r="G26" s="57">
        <v>166</v>
      </c>
      <c r="H26" s="70">
        <v>13.4</v>
      </c>
      <c r="I26" s="57">
        <v>112</v>
      </c>
      <c r="J26" s="70">
        <v>9</v>
      </c>
      <c r="K26" s="57">
        <v>45</v>
      </c>
      <c r="L26" s="70">
        <v>3.6</v>
      </c>
      <c r="M26" s="57">
        <v>27</v>
      </c>
      <c r="N26" s="70">
        <v>2.2000000000000002</v>
      </c>
      <c r="O26" s="57">
        <v>69</v>
      </c>
      <c r="P26" s="70">
        <v>5.6</v>
      </c>
      <c r="Q26" s="57">
        <v>65</v>
      </c>
      <c r="R26" s="70">
        <v>5.3</v>
      </c>
      <c r="S26" s="57">
        <v>150</v>
      </c>
      <c r="T26" s="70">
        <v>12.116316639741518</v>
      </c>
      <c r="U26" s="161">
        <v>1238</v>
      </c>
      <c r="V26" s="160">
        <v>7.5</v>
      </c>
      <c r="X26" s="16"/>
      <c r="Y26" s="16"/>
    </row>
    <row r="27" spans="1:25" x14ac:dyDescent="0.2">
      <c r="A27" s="306" t="s">
        <v>210</v>
      </c>
      <c r="B27" s="417">
        <v>7</v>
      </c>
      <c r="C27" s="57">
        <v>195</v>
      </c>
      <c r="D27" s="70">
        <v>14.7</v>
      </c>
      <c r="E27" s="57">
        <v>431</v>
      </c>
      <c r="F27" s="70">
        <v>32.5</v>
      </c>
      <c r="G27" s="57">
        <v>166</v>
      </c>
      <c r="H27" s="70">
        <v>12.5</v>
      </c>
      <c r="I27" s="57">
        <v>122</v>
      </c>
      <c r="J27" s="70">
        <v>9.1999999999999993</v>
      </c>
      <c r="K27" s="57">
        <v>55</v>
      </c>
      <c r="L27" s="70">
        <v>4.0999999999999996</v>
      </c>
      <c r="M27" s="57">
        <v>67</v>
      </c>
      <c r="N27" s="70">
        <v>5</v>
      </c>
      <c r="O27" s="57">
        <v>74</v>
      </c>
      <c r="P27" s="70">
        <v>5.6</v>
      </c>
      <c r="Q27" s="57">
        <v>63</v>
      </c>
      <c r="R27" s="70">
        <v>4.7</v>
      </c>
      <c r="S27" s="57">
        <v>155</v>
      </c>
      <c r="T27" s="70">
        <v>11.671686746987952</v>
      </c>
      <c r="U27" s="161">
        <v>1328</v>
      </c>
      <c r="V27" s="160">
        <v>8</v>
      </c>
      <c r="X27" s="16"/>
      <c r="Y27" s="16"/>
    </row>
    <row r="28" spans="1:25" x14ac:dyDescent="0.2">
      <c r="A28" s="306" t="s">
        <v>210</v>
      </c>
      <c r="B28" s="417">
        <v>8</v>
      </c>
      <c r="C28" s="57">
        <v>223</v>
      </c>
      <c r="D28" s="70">
        <v>16.899999999999999</v>
      </c>
      <c r="E28" s="57">
        <v>405</v>
      </c>
      <c r="F28" s="70">
        <v>30.8</v>
      </c>
      <c r="G28" s="57">
        <v>149</v>
      </c>
      <c r="H28" s="70">
        <v>11.3</v>
      </c>
      <c r="I28" s="57">
        <v>116</v>
      </c>
      <c r="J28" s="70">
        <v>8.8000000000000007</v>
      </c>
      <c r="K28" s="57">
        <v>42</v>
      </c>
      <c r="L28" s="70">
        <v>3.2</v>
      </c>
      <c r="M28" s="57">
        <v>67</v>
      </c>
      <c r="N28" s="70">
        <v>5.0999999999999996</v>
      </c>
      <c r="O28" s="57">
        <v>56</v>
      </c>
      <c r="P28" s="70">
        <v>4.3</v>
      </c>
      <c r="Q28" s="57">
        <v>76</v>
      </c>
      <c r="R28" s="70">
        <v>5.8</v>
      </c>
      <c r="S28" s="57">
        <v>182</v>
      </c>
      <c r="T28" s="70">
        <v>13.829787234042554</v>
      </c>
      <c r="U28" s="161">
        <v>1316</v>
      </c>
      <c r="V28" s="160">
        <v>8</v>
      </c>
      <c r="X28" s="16"/>
      <c r="Y28" s="16"/>
    </row>
    <row r="29" spans="1:25" x14ac:dyDescent="0.2">
      <c r="A29" s="306" t="s">
        <v>210</v>
      </c>
      <c r="B29" s="417">
        <v>9</v>
      </c>
      <c r="C29" s="57">
        <v>341</v>
      </c>
      <c r="D29" s="70">
        <v>22.7</v>
      </c>
      <c r="E29" s="57">
        <v>427</v>
      </c>
      <c r="F29" s="70">
        <v>28.4</v>
      </c>
      <c r="G29" s="57">
        <v>166</v>
      </c>
      <c r="H29" s="70">
        <v>11</v>
      </c>
      <c r="I29" s="57">
        <v>107</v>
      </c>
      <c r="J29" s="70">
        <v>7.1</v>
      </c>
      <c r="K29" s="57">
        <v>77</v>
      </c>
      <c r="L29" s="70">
        <v>5.0999999999999996</v>
      </c>
      <c r="M29" s="57">
        <v>77</v>
      </c>
      <c r="N29" s="70">
        <v>5.0999999999999996</v>
      </c>
      <c r="O29" s="57">
        <v>80</v>
      </c>
      <c r="P29" s="70">
        <v>5.3</v>
      </c>
      <c r="Q29" s="57">
        <v>66</v>
      </c>
      <c r="R29" s="70">
        <v>4.4000000000000004</v>
      </c>
      <c r="S29" s="57">
        <v>163</v>
      </c>
      <c r="T29" s="70">
        <v>10.837765957446809</v>
      </c>
      <c r="U29" s="161">
        <v>1504</v>
      </c>
      <c r="V29" s="160">
        <v>9.1</v>
      </c>
      <c r="X29" s="16"/>
      <c r="Y29" s="16"/>
    </row>
    <row r="30" spans="1:25" x14ac:dyDescent="0.2">
      <c r="A30" s="306" t="s">
        <v>210</v>
      </c>
      <c r="B30" s="417">
        <v>10</v>
      </c>
      <c r="C30" s="57">
        <v>325</v>
      </c>
      <c r="D30" s="70">
        <v>22.3</v>
      </c>
      <c r="E30" s="57">
        <v>427</v>
      </c>
      <c r="F30" s="70">
        <v>29.3</v>
      </c>
      <c r="G30" s="57">
        <v>162</v>
      </c>
      <c r="H30" s="70">
        <v>11.1</v>
      </c>
      <c r="I30" s="57">
        <v>105</v>
      </c>
      <c r="J30" s="70">
        <v>7.2</v>
      </c>
      <c r="K30" s="57">
        <v>62</v>
      </c>
      <c r="L30" s="70">
        <v>4.3</v>
      </c>
      <c r="M30" s="57">
        <v>79</v>
      </c>
      <c r="N30" s="70">
        <v>5.4</v>
      </c>
      <c r="O30" s="57">
        <v>66</v>
      </c>
      <c r="P30" s="70">
        <v>4.5</v>
      </c>
      <c r="Q30" s="57">
        <v>56</v>
      </c>
      <c r="R30" s="70">
        <v>3.8</v>
      </c>
      <c r="S30" s="57">
        <v>174</v>
      </c>
      <c r="T30" s="70">
        <v>11.950549450549451</v>
      </c>
      <c r="U30" s="161">
        <v>1456</v>
      </c>
      <c r="V30" s="160">
        <v>8.8000000000000007</v>
      </c>
      <c r="X30" s="16"/>
      <c r="Y30" s="16"/>
    </row>
    <row r="31" spans="1:25" x14ac:dyDescent="0.2">
      <c r="A31" s="306" t="s">
        <v>210</v>
      </c>
      <c r="B31" s="417">
        <v>11</v>
      </c>
      <c r="C31" s="57">
        <v>312</v>
      </c>
      <c r="D31" s="70">
        <v>21.8</v>
      </c>
      <c r="E31" s="57">
        <v>401</v>
      </c>
      <c r="F31" s="70">
        <v>28</v>
      </c>
      <c r="G31" s="57">
        <v>144</v>
      </c>
      <c r="H31" s="70">
        <v>10.1</v>
      </c>
      <c r="I31" s="57">
        <v>92</v>
      </c>
      <c r="J31" s="70">
        <v>6.4</v>
      </c>
      <c r="K31" s="57">
        <v>74</v>
      </c>
      <c r="L31" s="70">
        <v>5.2</v>
      </c>
      <c r="M31" s="57">
        <v>96</v>
      </c>
      <c r="N31" s="70">
        <v>6.7</v>
      </c>
      <c r="O31" s="57">
        <v>67</v>
      </c>
      <c r="P31" s="70">
        <v>4.7</v>
      </c>
      <c r="Q31" s="57">
        <v>70</v>
      </c>
      <c r="R31" s="70">
        <v>4.9000000000000004</v>
      </c>
      <c r="S31" s="57">
        <v>176</v>
      </c>
      <c r="T31" s="70">
        <v>12.290502793296088</v>
      </c>
      <c r="U31" s="161">
        <v>1432</v>
      </c>
      <c r="V31" s="160">
        <v>8.6999999999999993</v>
      </c>
      <c r="X31" s="16"/>
      <c r="Y31" s="16"/>
    </row>
    <row r="32" spans="1:25" x14ac:dyDescent="0.2">
      <c r="A32" s="306" t="s">
        <v>210</v>
      </c>
      <c r="B32" s="417">
        <v>12</v>
      </c>
      <c r="C32" s="57">
        <v>306</v>
      </c>
      <c r="D32" s="70">
        <v>21.6</v>
      </c>
      <c r="E32" s="57">
        <v>405</v>
      </c>
      <c r="F32" s="70">
        <v>28.6</v>
      </c>
      <c r="G32" s="57">
        <v>171</v>
      </c>
      <c r="H32" s="70">
        <v>12.1</v>
      </c>
      <c r="I32" s="57">
        <v>96</v>
      </c>
      <c r="J32" s="70">
        <v>6.8</v>
      </c>
      <c r="K32" s="57">
        <v>66</v>
      </c>
      <c r="L32" s="70">
        <v>4.7</v>
      </c>
      <c r="M32" s="57">
        <v>67</v>
      </c>
      <c r="N32" s="70">
        <v>4.7</v>
      </c>
      <c r="O32" s="57">
        <v>79</v>
      </c>
      <c r="P32" s="70">
        <v>5.6</v>
      </c>
      <c r="Q32" s="57">
        <v>77</v>
      </c>
      <c r="R32" s="70">
        <v>5.4</v>
      </c>
      <c r="S32" s="57">
        <v>148</v>
      </c>
      <c r="T32" s="70">
        <v>10.459363957597173</v>
      </c>
      <c r="U32" s="161">
        <v>1415</v>
      </c>
      <c r="V32" s="160">
        <v>8.6</v>
      </c>
      <c r="X32" s="16"/>
      <c r="Y32" s="16"/>
    </row>
    <row r="33" spans="1:25" x14ac:dyDescent="0.2">
      <c r="A33" s="422">
        <v>2020</v>
      </c>
      <c r="B33" s="421" t="s">
        <v>141</v>
      </c>
      <c r="C33" s="420">
        <v>3575</v>
      </c>
      <c r="D33" s="421">
        <v>21.6</v>
      </c>
      <c r="E33" s="420">
        <v>4858</v>
      </c>
      <c r="F33" s="421">
        <v>29.4</v>
      </c>
      <c r="G33" s="420">
        <v>1906</v>
      </c>
      <c r="H33" s="421">
        <v>11.5</v>
      </c>
      <c r="I33" s="420">
        <v>1190</v>
      </c>
      <c r="J33" s="421">
        <v>7.2</v>
      </c>
      <c r="K33" s="420">
        <v>803</v>
      </c>
      <c r="L33" s="421">
        <v>4.9000000000000004</v>
      </c>
      <c r="M33" s="420">
        <v>715</v>
      </c>
      <c r="N33" s="421">
        <v>4.3</v>
      </c>
      <c r="O33" s="420">
        <v>784</v>
      </c>
      <c r="P33" s="421">
        <v>4.7</v>
      </c>
      <c r="Q33" s="420">
        <v>808</v>
      </c>
      <c r="R33" s="421">
        <v>4.9000000000000004</v>
      </c>
      <c r="S33" s="420">
        <v>1888</v>
      </c>
      <c r="T33" s="421">
        <v>11.423730864645732</v>
      </c>
      <c r="U33" s="420">
        <v>16527</v>
      </c>
      <c r="V33" s="421"/>
      <c r="X33" s="16"/>
      <c r="Y33" s="16"/>
    </row>
    <row r="34" spans="1:25" x14ac:dyDescent="0.2">
      <c r="A34" s="306">
        <v>2021</v>
      </c>
      <c r="B34" s="417">
        <v>1</v>
      </c>
      <c r="C34" s="57">
        <v>172</v>
      </c>
      <c r="D34" s="70">
        <v>14.1</v>
      </c>
      <c r="E34" s="57">
        <v>368</v>
      </c>
      <c r="F34" s="70">
        <v>30.2</v>
      </c>
      <c r="G34" s="57">
        <v>151</v>
      </c>
      <c r="H34" s="70">
        <v>12.4</v>
      </c>
      <c r="I34" s="57">
        <v>92</v>
      </c>
      <c r="J34" s="70">
        <v>7.6</v>
      </c>
      <c r="K34" s="57">
        <v>49</v>
      </c>
      <c r="L34" s="70">
        <v>4</v>
      </c>
      <c r="M34" s="57">
        <v>58</v>
      </c>
      <c r="N34" s="70">
        <v>4.8</v>
      </c>
      <c r="O34" s="57">
        <v>74</v>
      </c>
      <c r="P34" s="70">
        <v>6.1</v>
      </c>
      <c r="Q34" s="57">
        <v>111</v>
      </c>
      <c r="R34" s="70">
        <v>9.1</v>
      </c>
      <c r="S34" s="57">
        <v>142</v>
      </c>
      <c r="T34" s="70">
        <v>11.668036154478227</v>
      </c>
      <c r="U34" s="161">
        <v>1217</v>
      </c>
      <c r="V34" s="160">
        <v>6.6</v>
      </c>
      <c r="X34" s="16"/>
      <c r="Y34" s="16"/>
    </row>
    <row r="35" spans="1:25" x14ac:dyDescent="0.2">
      <c r="A35" s="306" t="s">
        <v>211</v>
      </c>
      <c r="B35" s="417">
        <v>2</v>
      </c>
      <c r="C35" s="57">
        <v>193</v>
      </c>
      <c r="D35" s="70">
        <v>15.6</v>
      </c>
      <c r="E35" s="57">
        <v>373</v>
      </c>
      <c r="F35" s="70">
        <v>30.2</v>
      </c>
      <c r="G35" s="57">
        <v>134</v>
      </c>
      <c r="H35" s="70">
        <v>10.9</v>
      </c>
      <c r="I35" s="57">
        <v>86</v>
      </c>
      <c r="J35" s="70">
        <v>7</v>
      </c>
      <c r="K35" s="57">
        <v>52</v>
      </c>
      <c r="L35" s="70">
        <v>4.2</v>
      </c>
      <c r="M35" s="57">
        <v>68</v>
      </c>
      <c r="N35" s="70">
        <v>5.5</v>
      </c>
      <c r="O35" s="57">
        <v>75</v>
      </c>
      <c r="P35" s="70">
        <v>6.1</v>
      </c>
      <c r="Q35" s="57">
        <v>108</v>
      </c>
      <c r="R35" s="70">
        <v>8.6999999999999993</v>
      </c>
      <c r="S35" s="57">
        <v>146</v>
      </c>
      <c r="T35" s="70">
        <v>11.821862348178138</v>
      </c>
      <c r="U35" s="161">
        <v>1235</v>
      </c>
      <c r="V35" s="160">
        <v>6.7</v>
      </c>
      <c r="X35" s="16"/>
      <c r="Y35" s="16"/>
    </row>
    <row r="36" spans="1:25" x14ac:dyDescent="0.2">
      <c r="A36" s="306" t="s">
        <v>211</v>
      </c>
      <c r="B36" s="417">
        <v>3</v>
      </c>
      <c r="C36" s="57">
        <v>253</v>
      </c>
      <c r="D36" s="70">
        <v>17.3</v>
      </c>
      <c r="E36" s="57">
        <v>477</v>
      </c>
      <c r="F36" s="70">
        <v>32.5</v>
      </c>
      <c r="G36" s="57">
        <v>166</v>
      </c>
      <c r="H36" s="70">
        <v>11.3</v>
      </c>
      <c r="I36" s="57">
        <v>94</v>
      </c>
      <c r="J36" s="70">
        <v>6.4</v>
      </c>
      <c r="K36" s="57">
        <v>59</v>
      </c>
      <c r="L36" s="70">
        <v>4</v>
      </c>
      <c r="M36" s="57">
        <v>72</v>
      </c>
      <c r="N36" s="70">
        <v>4.9000000000000004</v>
      </c>
      <c r="O36" s="57">
        <v>87</v>
      </c>
      <c r="P36" s="70">
        <v>5.9</v>
      </c>
      <c r="Q36" s="57">
        <v>95</v>
      </c>
      <c r="R36" s="70">
        <v>6.5</v>
      </c>
      <c r="S36" s="57">
        <v>163</v>
      </c>
      <c r="T36" s="70">
        <v>11.118690313778991</v>
      </c>
      <c r="U36" s="161">
        <v>1466</v>
      </c>
      <c r="V36" s="160">
        <v>8</v>
      </c>
      <c r="X36" s="16"/>
      <c r="Y36" s="16"/>
    </row>
    <row r="37" spans="1:25" x14ac:dyDescent="0.2">
      <c r="A37" s="306" t="s">
        <v>211</v>
      </c>
      <c r="B37" s="417">
        <v>4</v>
      </c>
      <c r="C37" s="57">
        <v>270</v>
      </c>
      <c r="D37" s="70">
        <v>19.399999999999999</v>
      </c>
      <c r="E37" s="57">
        <v>399</v>
      </c>
      <c r="F37" s="70">
        <v>28.7</v>
      </c>
      <c r="G37" s="57">
        <v>192</v>
      </c>
      <c r="H37" s="70">
        <v>13.8</v>
      </c>
      <c r="I37" s="57">
        <v>100</v>
      </c>
      <c r="J37" s="70">
        <v>7.2</v>
      </c>
      <c r="K37" s="57">
        <v>52</v>
      </c>
      <c r="L37" s="70">
        <v>3.7</v>
      </c>
      <c r="M37" s="57">
        <v>77</v>
      </c>
      <c r="N37" s="70">
        <v>5.5</v>
      </c>
      <c r="O37" s="57">
        <v>52</v>
      </c>
      <c r="P37" s="70">
        <v>3.7</v>
      </c>
      <c r="Q37" s="57">
        <v>60</v>
      </c>
      <c r="R37" s="70">
        <v>4.3</v>
      </c>
      <c r="S37" s="57">
        <v>188</v>
      </c>
      <c r="T37" s="70">
        <v>13.525179856115107</v>
      </c>
      <c r="U37" s="161">
        <v>1390</v>
      </c>
      <c r="V37" s="160">
        <v>7.6</v>
      </c>
      <c r="X37" s="16"/>
      <c r="Y37" s="16"/>
    </row>
    <row r="38" spans="1:25" x14ac:dyDescent="0.2">
      <c r="A38" s="306" t="s">
        <v>211</v>
      </c>
      <c r="B38" s="417">
        <v>5</v>
      </c>
      <c r="C38" s="57">
        <v>363</v>
      </c>
      <c r="D38" s="70">
        <v>23.6</v>
      </c>
      <c r="E38" s="57">
        <v>389</v>
      </c>
      <c r="F38" s="70">
        <v>25.2</v>
      </c>
      <c r="G38" s="57">
        <v>197</v>
      </c>
      <c r="H38" s="70">
        <v>12.8</v>
      </c>
      <c r="I38" s="57">
        <v>114</v>
      </c>
      <c r="J38" s="70">
        <v>7.4</v>
      </c>
      <c r="K38" s="57">
        <v>73</v>
      </c>
      <c r="L38" s="70">
        <v>4.7</v>
      </c>
      <c r="M38" s="57">
        <v>80</v>
      </c>
      <c r="N38" s="70">
        <v>5.2</v>
      </c>
      <c r="O38" s="57">
        <v>81</v>
      </c>
      <c r="P38" s="70">
        <v>5.3</v>
      </c>
      <c r="Q38" s="57">
        <v>71</v>
      </c>
      <c r="R38" s="70">
        <v>4.5999999999999996</v>
      </c>
      <c r="S38" s="57">
        <v>173</v>
      </c>
      <c r="T38" s="70">
        <v>11.226476314081765</v>
      </c>
      <c r="U38" s="161">
        <v>1541</v>
      </c>
      <c r="V38" s="160">
        <v>8.4</v>
      </c>
      <c r="X38" s="16"/>
      <c r="Y38" s="16"/>
    </row>
    <row r="39" spans="1:25" x14ac:dyDescent="0.2">
      <c r="A39" s="306" t="s">
        <v>211</v>
      </c>
      <c r="B39" s="417">
        <v>6</v>
      </c>
      <c r="C39" s="57">
        <v>391</v>
      </c>
      <c r="D39" s="70">
        <v>24.2</v>
      </c>
      <c r="E39" s="57">
        <v>432</v>
      </c>
      <c r="F39" s="70">
        <v>26.7</v>
      </c>
      <c r="G39" s="57">
        <v>213</v>
      </c>
      <c r="H39" s="70">
        <v>13.2</v>
      </c>
      <c r="I39" s="57">
        <v>108</v>
      </c>
      <c r="J39" s="70">
        <v>6.7</v>
      </c>
      <c r="K39" s="57">
        <v>71</v>
      </c>
      <c r="L39" s="70">
        <v>4.4000000000000004</v>
      </c>
      <c r="M39" s="57">
        <v>75</v>
      </c>
      <c r="N39" s="70">
        <v>4.5999999999999996</v>
      </c>
      <c r="O39" s="57">
        <v>77</v>
      </c>
      <c r="P39" s="70">
        <v>4.8</v>
      </c>
      <c r="Q39" s="57">
        <v>78</v>
      </c>
      <c r="R39" s="70">
        <v>4.8</v>
      </c>
      <c r="S39" s="57">
        <v>174</v>
      </c>
      <c r="T39" s="70">
        <v>10.747374922791847</v>
      </c>
      <c r="U39" s="161">
        <v>1619</v>
      </c>
      <c r="V39" s="160">
        <v>8.8000000000000007</v>
      </c>
      <c r="X39" s="16"/>
      <c r="Y39" s="16"/>
    </row>
    <row r="40" spans="1:25" x14ac:dyDescent="0.2">
      <c r="A40" s="306" t="s">
        <v>211</v>
      </c>
      <c r="B40" s="417">
        <v>7</v>
      </c>
      <c r="C40" s="57">
        <v>480</v>
      </c>
      <c r="D40" s="70">
        <v>29.7</v>
      </c>
      <c r="E40" s="57">
        <v>389</v>
      </c>
      <c r="F40" s="70">
        <v>24.1</v>
      </c>
      <c r="G40" s="57">
        <v>212</v>
      </c>
      <c r="H40" s="70">
        <v>13.1</v>
      </c>
      <c r="I40" s="57">
        <v>91</v>
      </c>
      <c r="J40" s="70">
        <v>5.6</v>
      </c>
      <c r="K40" s="57">
        <v>55</v>
      </c>
      <c r="L40" s="70">
        <v>3.4</v>
      </c>
      <c r="M40" s="57">
        <v>69</v>
      </c>
      <c r="N40" s="70">
        <v>4.3</v>
      </c>
      <c r="O40" s="57">
        <v>56</v>
      </c>
      <c r="P40" s="70">
        <v>3.5</v>
      </c>
      <c r="Q40" s="57">
        <v>65</v>
      </c>
      <c r="R40" s="70">
        <v>4</v>
      </c>
      <c r="S40" s="57">
        <v>198</v>
      </c>
      <c r="T40" s="70">
        <v>12.260061919504645</v>
      </c>
      <c r="U40" s="161">
        <v>1615</v>
      </c>
      <c r="V40" s="160">
        <v>8.8000000000000007</v>
      </c>
      <c r="X40" s="16"/>
      <c r="Y40" s="16"/>
    </row>
    <row r="41" spans="1:25" x14ac:dyDescent="0.2">
      <c r="A41" s="306" t="s">
        <v>211</v>
      </c>
      <c r="B41" s="417">
        <v>8</v>
      </c>
      <c r="C41" s="57">
        <v>484</v>
      </c>
      <c r="D41" s="70">
        <v>30.9</v>
      </c>
      <c r="E41" s="57">
        <v>373</v>
      </c>
      <c r="F41" s="70">
        <v>23.8</v>
      </c>
      <c r="G41" s="57">
        <v>167</v>
      </c>
      <c r="H41" s="70">
        <v>10.7</v>
      </c>
      <c r="I41" s="57">
        <v>98</v>
      </c>
      <c r="J41" s="70">
        <v>6.3</v>
      </c>
      <c r="K41" s="57">
        <v>52</v>
      </c>
      <c r="L41" s="70">
        <v>3.3</v>
      </c>
      <c r="M41" s="57">
        <v>72</v>
      </c>
      <c r="N41" s="70">
        <v>4.5999999999999996</v>
      </c>
      <c r="O41" s="57">
        <v>47</v>
      </c>
      <c r="P41" s="70">
        <v>3</v>
      </c>
      <c r="Q41" s="57">
        <v>70</v>
      </c>
      <c r="R41" s="70">
        <v>4.5</v>
      </c>
      <c r="S41" s="57">
        <v>201</v>
      </c>
      <c r="T41" s="70">
        <v>12.851662404092071</v>
      </c>
      <c r="U41" s="161">
        <v>1564</v>
      </c>
      <c r="V41" s="160">
        <v>8.5</v>
      </c>
      <c r="X41" s="16"/>
      <c r="Y41" s="16"/>
    </row>
    <row r="42" spans="1:25" x14ac:dyDescent="0.2">
      <c r="A42" s="306" t="s">
        <v>211</v>
      </c>
      <c r="B42" s="417">
        <v>9</v>
      </c>
      <c r="C42" s="57">
        <v>548</v>
      </c>
      <c r="D42" s="70">
        <v>33.200000000000003</v>
      </c>
      <c r="E42" s="57">
        <v>396</v>
      </c>
      <c r="F42" s="70">
        <v>24</v>
      </c>
      <c r="G42" s="57">
        <v>150</v>
      </c>
      <c r="H42" s="70">
        <v>9.1</v>
      </c>
      <c r="I42" s="57">
        <v>102</v>
      </c>
      <c r="J42" s="70">
        <v>6.2</v>
      </c>
      <c r="K42" s="57">
        <v>71</v>
      </c>
      <c r="L42" s="70">
        <v>4.3</v>
      </c>
      <c r="M42" s="57">
        <v>54</v>
      </c>
      <c r="N42" s="70">
        <v>3.3</v>
      </c>
      <c r="O42" s="57">
        <v>51</v>
      </c>
      <c r="P42" s="70">
        <v>3.1</v>
      </c>
      <c r="Q42" s="57">
        <v>92</v>
      </c>
      <c r="R42" s="70">
        <v>5.6</v>
      </c>
      <c r="S42" s="57">
        <v>185</v>
      </c>
      <c r="T42" s="70">
        <v>11.218920557913888</v>
      </c>
      <c r="U42" s="161">
        <v>1649</v>
      </c>
      <c r="V42" s="160">
        <v>9</v>
      </c>
      <c r="X42" s="16"/>
      <c r="Y42" s="16"/>
    </row>
    <row r="43" spans="1:25" x14ac:dyDescent="0.2">
      <c r="A43" s="306" t="s">
        <v>211</v>
      </c>
      <c r="B43" s="417">
        <v>10</v>
      </c>
      <c r="C43" s="57">
        <v>639</v>
      </c>
      <c r="D43" s="70">
        <v>37.4</v>
      </c>
      <c r="E43" s="57">
        <v>372</v>
      </c>
      <c r="F43" s="70">
        <v>21.8</v>
      </c>
      <c r="G43" s="57">
        <v>172</v>
      </c>
      <c r="H43" s="70">
        <v>10.1</v>
      </c>
      <c r="I43" s="57">
        <v>85</v>
      </c>
      <c r="J43" s="70">
        <v>5</v>
      </c>
      <c r="K43" s="57">
        <v>78</v>
      </c>
      <c r="L43" s="70">
        <v>4.5999999999999996</v>
      </c>
      <c r="M43" s="57">
        <v>64</v>
      </c>
      <c r="N43" s="70">
        <v>3.7</v>
      </c>
      <c r="O43" s="57">
        <v>58</v>
      </c>
      <c r="P43" s="70">
        <v>3.4</v>
      </c>
      <c r="Q43" s="57">
        <v>91</v>
      </c>
      <c r="R43" s="70">
        <v>5.3</v>
      </c>
      <c r="S43" s="57">
        <v>151</v>
      </c>
      <c r="T43" s="70">
        <v>8.8304093567251467</v>
      </c>
      <c r="U43" s="161">
        <v>1710</v>
      </c>
      <c r="V43" s="160">
        <v>9.3000000000000007</v>
      </c>
      <c r="X43" s="16"/>
      <c r="Y43" s="16"/>
    </row>
    <row r="44" spans="1:25" x14ac:dyDescent="0.2">
      <c r="A44" s="306" t="s">
        <v>211</v>
      </c>
      <c r="B44" s="417">
        <v>11</v>
      </c>
      <c r="C44" s="57">
        <v>582</v>
      </c>
      <c r="D44" s="70">
        <v>34</v>
      </c>
      <c r="E44" s="57">
        <v>399</v>
      </c>
      <c r="F44" s="70">
        <v>23.3</v>
      </c>
      <c r="G44" s="57">
        <v>169</v>
      </c>
      <c r="H44" s="70">
        <v>9.9</v>
      </c>
      <c r="I44" s="57">
        <v>86</v>
      </c>
      <c r="J44" s="70">
        <v>5</v>
      </c>
      <c r="K44" s="57">
        <v>111</v>
      </c>
      <c r="L44" s="70">
        <v>6.5</v>
      </c>
      <c r="M44" s="57">
        <v>53</v>
      </c>
      <c r="N44" s="70">
        <v>3.1</v>
      </c>
      <c r="O44" s="57">
        <v>55</v>
      </c>
      <c r="P44" s="70">
        <v>3.2</v>
      </c>
      <c r="Q44" s="57">
        <v>98</v>
      </c>
      <c r="R44" s="70">
        <v>5.7</v>
      </c>
      <c r="S44" s="57">
        <v>160</v>
      </c>
      <c r="T44" s="70">
        <v>9.3403385872737879</v>
      </c>
      <c r="U44" s="161">
        <v>1713</v>
      </c>
      <c r="V44" s="160">
        <v>9.4</v>
      </c>
      <c r="X44" s="16"/>
      <c r="Y44" s="16"/>
    </row>
    <row r="45" spans="1:25" x14ac:dyDescent="0.2">
      <c r="A45" s="306" t="s">
        <v>211</v>
      </c>
      <c r="B45" s="417">
        <v>12</v>
      </c>
      <c r="C45" s="57">
        <v>516</v>
      </c>
      <c r="D45" s="70">
        <v>32.5</v>
      </c>
      <c r="E45" s="57">
        <v>372</v>
      </c>
      <c r="F45" s="70">
        <v>23.4</v>
      </c>
      <c r="G45" s="57">
        <v>178</v>
      </c>
      <c r="H45" s="70">
        <v>11.2</v>
      </c>
      <c r="I45" s="57">
        <v>84</v>
      </c>
      <c r="J45" s="70">
        <v>5.3</v>
      </c>
      <c r="K45" s="57">
        <v>94</v>
      </c>
      <c r="L45" s="70">
        <v>5.9</v>
      </c>
      <c r="M45" s="57">
        <v>36</v>
      </c>
      <c r="N45" s="70">
        <v>2.2999999999999998</v>
      </c>
      <c r="O45" s="57">
        <v>62</v>
      </c>
      <c r="P45" s="70">
        <v>3.9</v>
      </c>
      <c r="Q45" s="57">
        <v>96</v>
      </c>
      <c r="R45" s="70">
        <v>6</v>
      </c>
      <c r="S45" s="57">
        <v>150</v>
      </c>
      <c r="T45" s="70">
        <v>9.4458438287153648</v>
      </c>
      <c r="U45" s="161">
        <v>1588</v>
      </c>
      <c r="V45" s="160">
        <v>8.6999999999999993</v>
      </c>
      <c r="X45" s="16"/>
      <c r="Y45" s="16"/>
    </row>
    <row r="46" spans="1:25" x14ac:dyDescent="0.2">
      <c r="A46" s="422">
        <v>2021</v>
      </c>
      <c r="B46" s="421" t="s">
        <v>141</v>
      </c>
      <c r="C46" s="420">
        <v>4891</v>
      </c>
      <c r="D46" s="421">
        <v>26.7</v>
      </c>
      <c r="E46" s="420">
        <v>4739</v>
      </c>
      <c r="F46" s="421">
        <v>25.9</v>
      </c>
      <c r="G46" s="420">
        <v>2101</v>
      </c>
      <c r="H46" s="421">
        <v>11.5</v>
      </c>
      <c r="I46" s="420">
        <v>1140</v>
      </c>
      <c r="J46" s="421">
        <v>6.2</v>
      </c>
      <c r="K46" s="420">
        <v>817</v>
      </c>
      <c r="L46" s="421">
        <v>4.5</v>
      </c>
      <c r="M46" s="420">
        <v>778</v>
      </c>
      <c r="N46" s="421">
        <v>4.2</v>
      </c>
      <c r="O46" s="420">
        <v>775</v>
      </c>
      <c r="P46" s="421">
        <v>4.2</v>
      </c>
      <c r="Q46" s="420">
        <v>1035</v>
      </c>
      <c r="R46" s="421">
        <v>5.7</v>
      </c>
      <c r="S46" s="420">
        <v>2031</v>
      </c>
      <c r="T46" s="421">
        <v>11.094117004424538</v>
      </c>
      <c r="U46" s="420">
        <v>18307</v>
      </c>
      <c r="V46" s="421"/>
      <c r="X46" s="16"/>
      <c r="Y46" s="16"/>
    </row>
    <row r="47" spans="1:25" x14ac:dyDescent="0.2">
      <c r="A47" s="423" t="s">
        <v>212</v>
      </c>
      <c r="B47" s="421" t="s">
        <v>141</v>
      </c>
      <c r="C47" s="420">
        <v>14642</v>
      </c>
      <c r="D47" s="421">
        <v>26.5</v>
      </c>
      <c r="E47" s="420">
        <v>14875</v>
      </c>
      <c r="F47" s="421">
        <v>26.9</v>
      </c>
      <c r="G47" s="420">
        <v>6408</v>
      </c>
      <c r="H47" s="421">
        <v>11.6</v>
      </c>
      <c r="I47" s="420">
        <v>3544</v>
      </c>
      <c r="J47" s="421">
        <v>6.4</v>
      </c>
      <c r="K47" s="420">
        <v>2662</v>
      </c>
      <c r="L47" s="421">
        <v>4.8</v>
      </c>
      <c r="M47" s="420">
        <v>2421</v>
      </c>
      <c r="N47" s="421">
        <v>4.4000000000000004</v>
      </c>
      <c r="O47" s="420">
        <v>2366</v>
      </c>
      <c r="P47" s="421">
        <v>4.3</v>
      </c>
      <c r="Q47" s="420">
        <v>2520</v>
      </c>
      <c r="R47" s="421">
        <v>4.5999999999999996</v>
      </c>
      <c r="S47" s="420">
        <v>5796</v>
      </c>
      <c r="T47" s="421">
        <v>10.493536589781655</v>
      </c>
      <c r="U47" s="420">
        <v>55234</v>
      </c>
      <c r="V47" s="421"/>
      <c r="X47" s="16"/>
      <c r="Y47" s="16"/>
    </row>
    <row r="48" spans="1:25" x14ac:dyDescent="0.2">
      <c r="X48" s="16"/>
      <c r="Y48" s="16"/>
    </row>
    <row r="49" spans="1:29" x14ac:dyDescent="0.2">
      <c r="A49" s="186" t="s">
        <v>157</v>
      </c>
      <c r="B49" s="187"/>
      <c r="C49" s="188"/>
      <c r="D49" s="187"/>
      <c r="E49" s="188"/>
      <c r="F49" s="187"/>
      <c r="G49" s="188"/>
      <c r="H49" s="187"/>
      <c r="I49" s="188"/>
      <c r="J49" s="187"/>
      <c r="K49" s="188"/>
      <c r="L49" s="187"/>
      <c r="M49" s="188"/>
      <c r="N49" s="187"/>
      <c r="O49" s="188"/>
      <c r="P49" s="187"/>
      <c r="Q49" s="188"/>
      <c r="R49" s="187"/>
      <c r="S49" s="188"/>
      <c r="T49" s="187"/>
      <c r="U49" s="188"/>
      <c r="V49" s="187"/>
      <c r="W49" s="15"/>
      <c r="X49" s="14"/>
      <c r="Y49" s="15"/>
      <c r="Z49" s="14"/>
      <c r="AA49" s="15"/>
      <c r="AB49" s="14"/>
      <c r="AC49" s="15"/>
    </row>
    <row r="50" spans="1:29" ht="13.5" customHeight="1" x14ac:dyDescent="0.2">
      <c r="A50" s="558" t="s">
        <v>228</v>
      </c>
      <c r="B50" s="558"/>
      <c r="C50" s="558"/>
      <c r="D50" s="558"/>
      <c r="E50" s="558"/>
      <c r="F50" s="558"/>
      <c r="G50" s="558"/>
      <c r="H50" s="558"/>
      <c r="I50" s="558"/>
      <c r="J50" s="558"/>
      <c r="K50" s="558"/>
      <c r="L50" s="558"/>
      <c r="M50" s="558"/>
      <c r="N50" s="558"/>
      <c r="O50" s="558"/>
      <c r="P50" s="558"/>
      <c r="Q50" s="558"/>
      <c r="R50" s="558"/>
      <c r="S50" s="558"/>
      <c r="T50" s="558"/>
      <c r="U50" s="558"/>
      <c r="V50" s="558"/>
      <c r="W50" s="16"/>
      <c r="X50" s="16"/>
      <c r="Y50" s="16"/>
      <c r="Z50" s="16"/>
      <c r="AA50" s="17"/>
      <c r="AB50" s="18"/>
      <c r="AC50" s="17"/>
    </row>
    <row r="51" spans="1:29" ht="13.5" customHeight="1" x14ac:dyDescent="0.2">
      <c r="A51" s="558" t="s">
        <v>229</v>
      </c>
      <c r="B51" s="558"/>
      <c r="C51" s="558"/>
      <c r="D51" s="558"/>
      <c r="E51" s="558"/>
      <c r="F51" s="558"/>
      <c r="G51" s="558"/>
      <c r="H51" s="558"/>
      <c r="I51" s="558"/>
      <c r="J51" s="558"/>
      <c r="K51" s="558"/>
      <c r="L51" s="558"/>
      <c r="M51" s="558"/>
      <c r="N51" s="558"/>
      <c r="O51" s="558"/>
      <c r="P51" s="558"/>
      <c r="Q51" s="558"/>
      <c r="R51" s="558"/>
      <c r="S51" s="558"/>
      <c r="T51" s="558"/>
      <c r="U51" s="558"/>
      <c r="V51" s="558"/>
      <c r="W51" s="16"/>
      <c r="X51" s="16"/>
      <c r="Y51" s="16"/>
      <c r="Z51" s="16"/>
      <c r="AA51" s="17"/>
      <c r="AB51" s="18"/>
      <c r="AC51" s="17"/>
    </row>
    <row r="52" spans="1:29" ht="13.5" customHeight="1" x14ac:dyDescent="0.2">
      <c r="A52" s="558" t="s">
        <v>230</v>
      </c>
      <c r="B52" s="558"/>
      <c r="C52" s="558"/>
      <c r="D52" s="558"/>
      <c r="E52" s="558"/>
      <c r="F52" s="558"/>
      <c r="G52" s="558"/>
      <c r="H52" s="558"/>
      <c r="I52" s="558"/>
      <c r="J52" s="558"/>
      <c r="K52" s="558"/>
      <c r="L52" s="558"/>
      <c r="M52" s="558"/>
      <c r="N52" s="558"/>
      <c r="O52" s="558"/>
      <c r="P52" s="558"/>
      <c r="Q52" s="558"/>
      <c r="R52" s="558"/>
      <c r="S52" s="558"/>
      <c r="T52" s="558"/>
      <c r="U52" s="558"/>
      <c r="V52" s="558"/>
      <c r="W52" s="16"/>
      <c r="X52" s="16"/>
      <c r="Y52" s="16"/>
      <c r="Z52" s="16"/>
      <c r="AA52" s="17"/>
      <c r="AB52" s="18"/>
      <c r="AC52" s="17"/>
    </row>
    <row r="53" spans="1:29" ht="13.5" customHeight="1" x14ac:dyDescent="0.2">
      <c r="A53" s="558" t="s">
        <v>231</v>
      </c>
      <c r="B53" s="558"/>
      <c r="C53" s="558"/>
      <c r="D53" s="558"/>
      <c r="E53" s="558"/>
      <c r="F53" s="558"/>
      <c r="G53" s="558"/>
      <c r="H53" s="558"/>
      <c r="I53" s="558"/>
      <c r="J53" s="558"/>
      <c r="K53" s="558"/>
      <c r="L53" s="558"/>
      <c r="M53" s="558"/>
      <c r="N53" s="558"/>
      <c r="O53" s="558"/>
      <c r="P53" s="558"/>
      <c r="Q53" s="558"/>
      <c r="R53" s="558"/>
      <c r="S53" s="558"/>
      <c r="T53" s="558"/>
      <c r="U53" s="558"/>
      <c r="V53" s="558"/>
      <c r="W53" s="16"/>
      <c r="X53" s="16"/>
      <c r="Y53" s="16"/>
      <c r="Z53" s="16"/>
      <c r="AA53" s="17"/>
      <c r="AB53" s="18"/>
      <c r="AC53" s="17"/>
    </row>
    <row r="54" spans="1:29" ht="19.5" customHeight="1" x14ac:dyDescent="0.2">
      <c r="A54" s="503"/>
      <c r="B54" s="503"/>
      <c r="C54" s="503"/>
      <c r="D54" s="503"/>
      <c r="E54" s="503"/>
      <c r="F54" s="503"/>
      <c r="G54" s="503"/>
      <c r="H54" s="503"/>
      <c r="I54" s="503"/>
      <c r="J54" s="503"/>
      <c r="K54" s="503"/>
      <c r="L54" s="19"/>
      <c r="M54" s="20"/>
      <c r="N54" s="20"/>
      <c r="O54" s="20"/>
      <c r="P54" s="20"/>
      <c r="Q54" s="20"/>
      <c r="R54" s="20"/>
      <c r="S54" s="20"/>
      <c r="T54" s="20"/>
      <c r="U54" s="20"/>
      <c r="V54" s="20"/>
      <c r="W54" s="20"/>
      <c r="X54" s="20"/>
      <c r="Y54" s="20"/>
      <c r="Z54" s="20"/>
      <c r="AA54" s="20"/>
      <c r="AB54" s="20"/>
      <c r="AC54" s="20"/>
    </row>
    <row r="55" spans="1:29" ht="18" customHeight="1" x14ac:dyDescent="0.2">
      <c r="A55" s="567" t="s">
        <v>111</v>
      </c>
      <c r="B55" s="567"/>
      <c r="C55" s="567"/>
      <c r="D55" s="567"/>
      <c r="E55" s="567"/>
      <c r="F55" s="567"/>
      <c r="G55" s="567"/>
      <c r="H55" s="567"/>
      <c r="I55" s="567"/>
      <c r="J55" s="567"/>
      <c r="K55" s="567"/>
      <c r="L55" s="568"/>
      <c r="M55" s="569"/>
      <c r="N55" s="569"/>
      <c r="O55" s="569"/>
      <c r="P55" s="569"/>
      <c r="Q55" s="569"/>
      <c r="R55" s="569"/>
      <c r="S55" s="569"/>
      <c r="T55" s="569"/>
      <c r="U55" s="568"/>
      <c r="V55" s="569"/>
      <c r="W55" s="569"/>
      <c r="X55" s="569"/>
      <c r="Y55" s="569"/>
      <c r="Z55" s="569"/>
      <c r="AA55" s="569"/>
      <c r="AB55" s="569"/>
      <c r="AC55" s="569"/>
    </row>
    <row r="56" spans="1:29" ht="29.25" customHeight="1" x14ac:dyDescent="0.2">
      <c r="A56" s="505" t="s">
        <v>232</v>
      </c>
      <c r="B56" s="505"/>
      <c r="C56" s="505"/>
      <c r="D56" s="505"/>
      <c r="E56" s="505"/>
      <c r="F56" s="505"/>
      <c r="G56" s="505"/>
      <c r="H56" s="505"/>
      <c r="I56" s="505"/>
      <c r="J56" s="505"/>
      <c r="K56" s="505"/>
      <c r="L56" s="505"/>
      <c r="M56" s="505"/>
      <c r="N56" s="505"/>
      <c r="O56" s="505"/>
      <c r="P56" s="505"/>
      <c r="Q56" s="505"/>
      <c r="R56" s="505"/>
      <c r="S56" s="505"/>
      <c r="T56" s="505"/>
      <c r="U56" s="505"/>
      <c r="V56" s="505"/>
      <c r="W56" s="4"/>
      <c r="X56" s="4"/>
      <c r="Y56" s="4"/>
      <c r="Z56" s="4"/>
      <c r="AA56" s="4"/>
      <c r="AB56" s="4"/>
      <c r="AC56" s="4"/>
    </row>
    <row r="92" spans="1:29" x14ac:dyDescent="0.2">
      <c r="A92" s="13"/>
      <c r="B92" s="14"/>
      <c r="C92" s="15"/>
      <c r="D92" s="14"/>
      <c r="E92" s="15"/>
      <c r="F92" s="14"/>
      <c r="G92" s="15"/>
      <c r="H92" s="14"/>
      <c r="I92" s="15"/>
      <c r="J92" s="14"/>
      <c r="K92" s="15"/>
      <c r="L92" s="14"/>
      <c r="M92" s="15"/>
      <c r="N92" s="14"/>
      <c r="O92" s="15"/>
      <c r="P92" s="14"/>
      <c r="Q92" s="15"/>
      <c r="R92" s="14"/>
      <c r="S92" s="15"/>
      <c r="T92" s="14"/>
      <c r="U92" s="15"/>
      <c r="V92" s="14"/>
      <c r="W92" s="15"/>
      <c r="X92" s="14"/>
      <c r="Y92" s="15"/>
      <c r="Z92" s="14"/>
      <c r="AA92" s="15"/>
      <c r="AB92" s="14"/>
      <c r="AC92" s="15"/>
    </row>
    <row r="93" spans="1:29" ht="13.5" customHeight="1" x14ac:dyDescent="0.2">
      <c r="A93" s="186" t="s">
        <v>157</v>
      </c>
      <c r="B93" s="187"/>
      <c r="C93" s="188"/>
      <c r="D93" s="187"/>
      <c r="E93" s="188"/>
      <c r="F93" s="187"/>
      <c r="G93" s="188"/>
      <c r="H93" s="187"/>
      <c r="I93" s="188"/>
      <c r="J93" s="187"/>
      <c r="K93" s="188"/>
      <c r="L93" s="564"/>
      <c r="M93" s="564"/>
      <c r="N93" s="564"/>
      <c r="O93" s="22"/>
      <c r="P93" s="22"/>
      <c r="Q93" s="22"/>
      <c r="R93" s="22"/>
      <c r="S93" s="22"/>
      <c r="T93" s="22"/>
      <c r="U93" s="22"/>
      <c r="V93" s="16"/>
      <c r="W93" s="16"/>
      <c r="X93" s="16"/>
      <c r="Y93" s="16"/>
      <c r="Z93" s="16"/>
      <c r="AA93" s="17"/>
      <c r="AB93" s="18"/>
      <c r="AC93" s="17"/>
    </row>
    <row r="94" spans="1:29" ht="13.5" customHeight="1" x14ac:dyDescent="0.2">
      <c r="A94" s="558" t="s">
        <v>228</v>
      </c>
      <c r="B94" s="558"/>
      <c r="C94" s="558"/>
      <c r="D94" s="558"/>
      <c r="E94" s="558"/>
      <c r="F94" s="558"/>
      <c r="G94" s="558"/>
      <c r="H94" s="558"/>
      <c r="I94" s="558"/>
      <c r="J94" s="558"/>
      <c r="K94" s="558"/>
      <c r="L94" s="558"/>
      <c r="M94" s="558"/>
      <c r="N94" s="558"/>
      <c r="O94" s="558"/>
      <c r="P94" s="558"/>
      <c r="Q94" s="558"/>
      <c r="R94" s="558"/>
      <c r="S94" s="558"/>
      <c r="T94" s="558"/>
      <c r="U94" s="558"/>
      <c r="V94" s="558"/>
      <c r="W94" s="16"/>
      <c r="X94" s="16"/>
      <c r="Y94" s="16"/>
      <c r="Z94" s="16"/>
      <c r="AA94" s="17"/>
      <c r="AB94" s="18"/>
      <c r="AC94" s="17"/>
    </row>
    <row r="95" spans="1:29" ht="13.5" customHeight="1" x14ac:dyDescent="0.2">
      <c r="A95" s="558" t="s">
        <v>233</v>
      </c>
      <c r="B95" s="558"/>
      <c r="C95" s="558"/>
      <c r="D95" s="558"/>
      <c r="E95" s="558"/>
      <c r="F95" s="558"/>
      <c r="G95" s="558"/>
      <c r="H95" s="558"/>
      <c r="I95" s="558"/>
      <c r="J95" s="558"/>
      <c r="K95" s="558"/>
      <c r="L95" s="558"/>
      <c r="M95" s="558"/>
      <c r="N95" s="558"/>
      <c r="O95" s="558"/>
      <c r="P95" s="558"/>
      <c r="Q95" s="558"/>
      <c r="R95" s="558"/>
      <c r="S95" s="558"/>
      <c r="T95" s="558"/>
      <c r="U95" s="558"/>
      <c r="V95" s="558"/>
      <c r="W95" s="16"/>
      <c r="X95" s="16"/>
      <c r="Y95" s="16"/>
      <c r="Z95" s="16"/>
      <c r="AA95" s="17"/>
      <c r="AB95" s="18"/>
      <c r="AC95" s="17"/>
    </row>
    <row r="96" spans="1:29" ht="13.5" customHeight="1" x14ac:dyDescent="0.2">
      <c r="A96" s="557"/>
      <c r="B96" s="557"/>
      <c r="C96" s="557"/>
      <c r="D96" s="557"/>
      <c r="E96" s="557"/>
      <c r="F96" s="557"/>
      <c r="G96" s="557"/>
      <c r="H96" s="557"/>
      <c r="I96" s="557"/>
      <c r="J96" s="557"/>
      <c r="K96" s="557"/>
      <c r="L96" s="557"/>
      <c r="M96" s="557"/>
      <c r="N96" s="557"/>
      <c r="O96" s="557"/>
      <c r="P96" s="557"/>
      <c r="Q96" s="557"/>
      <c r="R96" s="557"/>
      <c r="S96" s="557"/>
      <c r="T96" s="557"/>
      <c r="U96" s="557"/>
      <c r="V96" s="557"/>
      <c r="W96" s="16"/>
      <c r="X96" s="16"/>
      <c r="Y96" s="16"/>
      <c r="Z96" s="16"/>
      <c r="AA96" s="17"/>
      <c r="AB96" s="18"/>
      <c r="AC96" s="17"/>
    </row>
    <row r="97" spans="1:22" x14ac:dyDescent="0.2">
      <c r="A97" s="557"/>
      <c r="B97" s="557"/>
      <c r="C97" s="557"/>
      <c r="D97" s="557"/>
      <c r="E97" s="557"/>
      <c r="F97" s="557"/>
      <c r="G97" s="557"/>
      <c r="H97" s="557"/>
      <c r="I97" s="557"/>
      <c r="J97" s="557"/>
      <c r="K97" s="557"/>
      <c r="L97" s="557"/>
      <c r="M97" s="557"/>
      <c r="N97" s="557"/>
      <c r="O97" s="557"/>
      <c r="P97" s="557"/>
      <c r="Q97" s="557"/>
      <c r="R97" s="557"/>
      <c r="S97" s="557"/>
      <c r="T97" s="557"/>
      <c r="U97" s="557"/>
      <c r="V97" s="557"/>
    </row>
  </sheetData>
  <mergeCells count="32">
    <mergeCell ref="A51:V51"/>
    <mergeCell ref="L93:N93"/>
    <mergeCell ref="A2:N2"/>
    <mergeCell ref="A4:N4"/>
    <mergeCell ref="U1:AC1"/>
    <mergeCell ref="A55:K55"/>
    <mergeCell ref="L55:T55"/>
    <mergeCell ref="U55:AC55"/>
    <mergeCell ref="A54:K54"/>
    <mergeCell ref="A50:V50"/>
    <mergeCell ref="A1:K1"/>
    <mergeCell ref="L1:T1"/>
    <mergeCell ref="C6:D6"/>
    <mergeCell ref="E6:F6"/>
    <mergeCell ref="G6:H6"/>
    <mergeCell ref="A53:V53"/>
    <mergeCell ref="A96:V96"/>
    <mergeCell ref="A52:V52"/>
    <mergeCell ref="A94:V94"/>
    <mergeCell ref="A3:N3"/>
    <mergeCell ref="A97:V97"/>
    <mergeCell ref="A56:V56"/>
    <mergeCell ref="S6:T6"/>
    <mergeCell ref="U6:V6"/>
    <mergeCell ref="I6:J6"/>
    <mergeCell ref="K6:L6"/>
    <mergeCell ref="M6:N6"/>
    <mergeCell ref="O6:P6"/>
    <mergeCell ref="Q6:R6"/>
    <mergeCell ref="A6:A7"/>
    <mergeCell ref="B6:B7"/>
    <mergeCell ref="A95:V95"/>
  </mergeCells>
  <conditionalFormatting sqref="A9:J19 A21:J32 A34:J45 L8:V19 B8:J8 L21:V32 L34:V45">
    <cfRule type="expression" dxfId="478" priority="12">
      <formula>IF($B8="Total",1,0)</formula>
    </cfRule>
  </conditionalFormatting>
  <conditionalFormatting sqref="A9:A19 A21:A32 A34:A45">
    <cfRule type="expression" dxfId="477" priority="11">
      <formula>IF(OR($B8="Month",$B9="Total",$B8="Total"),0,1)</formula>
    </cfRule>
  </conditionalFormatting>
  <conditionalFormatting sqref="C20:V20 E33:V33 E46:V47">
    <cfRule type="expression" dxfId="476" priority="10">
      <formula>IF($A20="Total",1,0)</formula>
    </cfRule>
  </conditionalFormatting>
  <conditionalFormatting sqref="C33:D33">
    <cfRule type="expression" dxfId="475" priority="8">
      <formula>IF($A33="Total",1,0)</formula>
    </cfRule>
  </conditionalFormatting>
  <conditionalFormatting sqref="C46:D47">
    <cfRule type="expression" dxfId="474" priority="6">
      <formula>IF($A46="Total",1,0)</formula>
    </cfRule>
  </conditionalFormatting>
  <conditionalFormatting sqref="A46:B46">
    <cfRule type="expression" dxfId="473" priority="4">
      <formula>IF($A46="Total",1,0)</formula>
    </cfRule>
  </conditionalFormatting>
  <conditionalFormatting sqref="A47:B47">
    <cfRule type="expression" dxfId="472" priority="3">
      <formula>IF($A47="Total",1,0)</formula>
    </cfRule>
  </conditionalFormatting>
  <conditionalFormatting sqref="A20:B20">
    <cfRule type="expression" dxfId="471" priority="2">
      <formula>IF($A20="Total",1,0)</formula>
    </cfRule>
  </conditionalFormatting>
  <conditionalFormatting sqref="A33:B33">
    <cfRule type="expression" dxfId="470" priority="1">
      <formula>IF($A33="Total",1,0)</formula>
    </cfRule>
  </conditionalFormatting>
  <pageMargins left="0.25" right="0.25" top="0.75" bottom="0.75" header="0.3" footer="0.3"/>
  <pageSetup paperSize="9" scale="35"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Q91"/>
  <sheetViews>
    <sheetView showGridLines="0" showRowColHeaders="0" zoomScaleNormal="100" workbookViewId="0">
      <selection sqref="A1:K1"/>
    </sheetView>
  </sheetViews>
  <sheetFormatPr defaultColWidth="8.7109375" defaultRowHeight="12.75" x14ac:dyDescent="0.2"/>
  <cols>
    <col min="1" max="1" width="9" style="1" customWidth="1"/>
    <col min="2" max="2" width="0.140625" style="1" customWidth="1"/>
    <col min="3" max="3" width="11.42578125" style="1" customWidth="1"/>
    <col min="4" max="4" width="7.7109375" style="1" customWidth="1"/>
    <col min="5" max="5" width="11.140625" style="1" customWidth="1"/>
    <col min="6" max="6" width="8.5703125" style="1" customWidth="1"/>
    <col min="7" max="7" width="12" style="1" customWidth="1"/>
    <col min="8" max="8" width="9.7109375" style="1" customWidth="1"/>
    <col min="9" max="9" width="13.140625" style="1" customWidth="1"/>
    <col min="10" max="10" width="10.85546875" style="1" customWidth="1"/>
    <col min="11" max="11" width="14.28515625" style="1" customWidth="1"/>
    <col min="12" max="12" width="10" style="1" customWidth="1"/>
    <col min="13" max="13" width="13.42578125" style="1" customWidth="1"/>
    <col min="14" max="14" width="1.85546875" style="1" customWidth="1"/>
    <col min="15" max="16384" width="8.7109375" style="1"/>
  </cols>
  <sheetData>
    <row r="1" spans="1:16" ht="18" customHeight="1" x14ac:dyDescent="0.2">
      <c r="A1" s="565" t="s">
        <v>112</v>
      </c>
      <c r="B1" s="566"/>
      <c r="C1" s="566"/>
      <c r="D1" s="566"/>
      <c r="E1" s="566"/>
      <c r="F1" s="566"/>
      <c r="G1" s="566"/>
      <c r="H1" s="566"/>
      <c r="I1" s="566"/>
      <c r="J1" s="566"/>
      <c r="K1" s="566"/>
      <c r="L1" s="4"/>
      <c r="M1" s="4"/>
      <c r="N1" s="4"/>
      <c r="O1" s="4"/>
      <c r="P1" s="4"/>
    </row>
    <row r="2" spans="1:16" ht="107.1" customHeight="1" x14ac:dyDescent="0.2">
      <c r="A2" s="573" t="s">
        <v>234</v>
      </c>
      <c r="B2" s="573"/>
      <c r="C2" s="573"/>
      <c r="D2" s="573"/>
      <c r="E2" s="573"/>
      <c r="F2" s="573"/>
      <c r="G2" s="573"/>
      <c r="H2" s="573"/>
      <c r="I2" s="573"/>
      <c r="J2" s="573"/>
      <c r="K2" s="573"/>
      <c r="L2" s="573"/>
      <c r="M2" s="21"/>
      <c r="N2" s="55"/>
      <c r="O2" s="55"/>
      <c r="P2" s="55"/>
    </row>
    <row r="3" spans="1:16" ht="14.25" customHeight="1" x14ac:dyDescent="0.2">
      <c r="A3" s="21"/>
      <c r="B3" s="21"/>
      <c r="C3" s="21"/>
      <c r="D3" s="21"/>
      <c r="E3" s="21"/>
      <c r="F3" s="21"/>
      <c r="G3" s="21"/>
      <c r="H3" s="21"/>
      <c r="I3" s="21"/>
      <c r="J3" s="21"/>
      <c r="K3" s="21"/>
      <c r="L3" s="21"/>
      <c r="M3" s="21"/>
      <c r="N3" s="55"/>
      <c r="O3" s="55"/>
      <c r="P3" s="55"/>
    </row>
    <row r="4" spans="1:16" ht="21" customHeight="1" x14ac:dyDescent="0.2">
      <c r="A4" s="560" t="s">
        <v>168</v>
      </c>
      <c r="B4" s="305" t="s">
        <v>195</v>
      </c>
      <c r="C4" s="577" t="s">
        <v>195</v>
      </c>
      <c r="D4" s="511" t="s">
        <v>196</v>
      </c>
      <c r="E4" s="511"/>
      <c r="F4" s="579" t="s">
        <v>149</v>
      </c>
      <c r="G4" s="570"/>
      <c r="H4" s="511" t="s">
        <v>150</v>
      </c>
      <c r="I4" s="511"/>
      <c r="J4" s="579" t="s">
        <v>151</v>
      </c>
      <c r="K4" s="570"/>
      <c r="L4" s="511" t="s">
        <v>141</v>
      </c>
      <c r="M4" s="570"/>
      <c r="N4" s="166"/>
      <c r="O4" s="166"/>
      <c r="P4" s="166"/>
    </row>
    <row r="5" spans="1:16" ht="15.75" customHeight="1" x14ac:dyDescent="0.2">
      <c r="A5" s="576"/>
      <c r="B5" s="307"/>
      <c r="C5" s="578"/>
      <c r="D5" s="308" t="s">
        <v>142</v>
      </c>
      <c r="E5" s="308" t="s">
        <v>143</v>
      </c>
      <c r="F5" s="310" t="s">
        <v>142</v>
      </c>
      <c r="G5" s="309" t="s">
        <v>143</v>
      </c>
      <c r="H5" s="308" t="s">
        <v>142</v>
      </c>
      <c r="I5" s="308" t="s">
        <v>143</v>
      </c>
      <c r="J5" s="310" t="s">
        <v>142</v>
      </c>
      <c r="K5" s="309" t="s">
        <v>143</v>
      </c>
      <c r="L5" s="308" t="s">
        <v>142</v>
      </c>
      <c r="M5" s="309" t="s">
        <v>143</v>
      </c>
      <c r="N5" s="166"/>
      <c r="O5" s="166"/>
      <c r="P5" s="166"/>
    </row>
    <row r="6" spans="1:16" x14ac:dyDescent="0.2">
      <c r="A6" s="306">
        <v>2019</v>
      </c>
      <c r="B6" s="415">
        <v>2017</v>
      </c>
      <c r="C6" s="416" t="s">
        <v>197</v>
      </c>
      <c r="D6" s="122">
        <v>285</v>
      </c>
      <c r="E6" s="70">
        <v>54.5</v>
      </c>
      <c r="F6" s="122">
        <v>137</v>
      </c>
      <c r="G6" s="70">
        <v>26.2</v>
      </c>
      <c r="H6" s="122">
        <v>64</v>
      </c>
      <c r="I6" s="70">
        <v>12.2</v>
      </c>
      <c r="J6" s="122">
        <v>37</v>
      </c>
      <c r="K6" s="70">
        <v>7.1</v>
      </c>
      <c r="L6" s="159">
        <v>523</v>
      </c>
      <c r="M6" s="160">
        <v>8.5</v>
      </c>
    </row>
    <row r="7" spans="1:16" x14ac:dyDescent="0.2">
      <c r="A7" s="306" t="s">
        <v>198</v>
      </c>
      <c r="B7" s="415"/>
      <c r="C7" s="416" t="s">
        <v>199</v>
      </c>
      <c r="D7" s="122">
        <v>193</v>
      </c>
      <c r="E7" s="70">
        <v>42.3</v>
      </c>
      <c r="F7" s="122">
        <v>151</v>
      </c>
      <c r="G7" s="70">
        <v>33.1</v>
      </c>
      <c r="H7" s="122">
        <v>69</v>
      </c>
      <c r="I7" s="70">
        <v>15.1</v>
      </c>
      <c r="J7" s="122">
        <v>43</v>
      </c>
      <c r="K7" s="70">
        <v>9.4</v>
      </c>
      <c r="L7" s="159">
        <v>456</v>
      </c>
      <c r="M7" s="160">
        <v>7.4</v>
      </c>
    </row>
    <row r="8" spans="1:16" x14ac:dyDescent="0.2">
      <c r="A8" s="306" t="s">
        <v>198</v>
      </c>
      <c r="B8" s="415"/>
      <c r="C8" s="416" t="s">
        <v>200</v>
      </c>
      <c r="D8" s="122">
        <v>211</v>
      </c>
      <c r="E8" s="70">
        <v>42</v>
      </c>
      <c r="F8" s="122">
        <v>175</v>
      </c>
      <c r="G8" s="70">
        <v>34.9</v>
      </c>
      <c r="H8" s="122">
        <v>65</v>
      </c>
      <c r="I8" s="70">
        <v>12.9</v>
      </c>
      <c r="J8" s="122">
        <v>51</v>
      </c>
      <c r="K8" s="70">
        <v>10.199999999999999</v>
      </c>
      <c r="L8" s="159">
        <v>502</v>
      </c>
      <c r="M8" s="160">
        <v>8.1</v>
      </c>
    </row>
    <row r="9" spans="1:16" x14ac:dyDescent="0.2">
      <c r="A9" s="306" t="s">
        <v>198</v>
      </c>
      <c r="B9" s="415"/>
      <c r="C9" s="416" t="s">
        <v>201</v>
      </c>
      <c r="D9" s="122">
        <v>196</v>
      </c>
      <c r="E9" s="70">
        <v>41.2</v>
      </c>
      <c r="F9" s="122">
        <v>159</v>
      </c>
      <c r="G9" s="70">
        <v>33.4</v>
      </c>
      <c r="H9" s="122">
        <v>74</v>
      </c>
      <c r="I9" s="70">
        <v>15.5</v>
      </c>
      <c r="J9" s="122">
        <v>47</v>
      </c>
      <c r="K9" s="70">
        <v>9.9</v>
      </c>
      <c r="L9" s="159">
        <v>476</v>
      </c>
      <c r="M9" s="160">
        <v>7.7</v>
      </c>
    </row>
    <row r="10" spans="1:16" x14ac:dyDescent="0.2">
      <c r="A10" s="306" t="s">
        <v>198</v>
      </c>
      <c r="B10" s="415"/>
      <c r="C10" s="416" t="s">
        <v>202</v>
      </c>
      <c r="D10" s="122">
        <v>182</v>
      </c>
      <c r="E10" s="70">
        <v>41.8</v>
      </c>
      <c r="F10" s="122">
        <v>141</v>
      </c>
      <c r="G10" s="70">
        <v>32.4</v>
      </c>
      <c r="H10" s="122">
        <v>61</v>
      </c>
      <c r="I10" s="70">
        <v>14</v>
      </c>
      <c r="J10" s="122">
        <v>51</v>
      </c>
      <c r="K10" s="70">
        <v>11.7</v>
      </c>
      <c r="L10" s="159">
        <v>435</v>
      </c>
      <c r="M10" s="160">
        <v>7</v>
      </c>
    </row>
    <row r="11" spans="1:16" x14ac:dyDescent="0.2">
      <c r="A11" s="306" t="s">
        <v>198</v>
      </c>
      <c r="B11" s="415"/>
      <c r="C11" s="416" t="s">
        <v>203</v>
      </c>
      <c r="D11" s="122">
        <v>175</v>
      </c>
      <c r="E11" s="70">
        <v>45.3</v>
      </c>
      <c r="F11" s="122">
        <v>124</v>
      </c>
      <c r="G11" s="70">
        <v>32.1</v>
      </c>
      <c r="H11" s="122">
        <v>52</v>
      </c>
      <c r="I11" s="70">
        <v>13.5</v>
      </c>
      <c r="J11" s="122">
        <v>35</v>
      </c>
      <c r="K11" s="70">
        <v>9.1</v>
      </c>
      <c r="L11" s="159">
        <v>386</v>
      </c>
      <c r="M11" s="160">
        <v>6.3</v>
      </c>
    </row>
    <row r="12" spans="1:16" x14ac:dyDescent="0.2">
      <c r="A12" s="306" t="s">
        <v>198</v>
      </c>
      <c r="B12" s="415"/>
      <c r="C12" s="416" t="s">
        <v>204</v>
      </c>
      <c r="D12" s="122">
        <v>148</v>
      </c>
      <c r="E12" s="70">
        <v>39.799999999999997</v>
      </c>
      <c r="F12" s="122">
        <v>118</v>
      </c>
      <c r="G12" s="70">
        <v>31.7</v>
      </c>
      <c r="H12" s="122">
        <v>65</v>
      </c>
      <c r="I12" s="70">
        <v>17.5</v>
      </c>
      <c r="J12" s="122">
        <v>41</v>
      </c>
      <c r="K12" s="70">
        <v>11</v>
      </c>
      <c r="L12" s="159">
        <v>372</v>
      </c>
      <c r="M12" s="160">
        <v>6</v>
      </c>
    </row>
    <row r="13" spans="1:16" x14ac:dyDescent="0.2">
      <c r="A13" s="306" t="s">
        <v>198</v>
      </c>
      <c r="B13" s="415"/>
      <c r="C13" s="416" t="s">
        <v>205</v>
      </c>
      <c r="D13" s="122">
        <v>132</v>
      </c>
      <c r="E13" s="70">
        <v>38.799999999999997</v>
      </c>
      <c r="F13" s="122">
        <v>118</v>
      </c>
      <c r="G13" s="70">
        <v>34.700000000000003</v>
      </c>
      <c r="H13" s="122">
        <v>58</v>
      </c>
      <c r="I13" s="70">
        <v>17.100000000000001</v>
      </c>
      <c r="J13" s="122">
        <v>32</v>
      </c>
      <c r="K13" s="70">
        <v>9.4</v>
      </c>
      <c r="L13" s="159">
        <v>340</v>
      </c>
      <c r="M13" s="160">
        <v>5.5</v>
      </c>
    </row>
    <row r="14" spans="1:16" x14ac:dyDescent="0.2">
      <c r="A14" s="306" t="s">
        <v>198</v>
      </c>
      <c r="B14" s="415"/>
      <c r="C14" s="416" t="s">
        <v>206</v>
      </c>
      <c r="D14" s="122">
        <v>165</v>
      </c>
      <c r="E14" s="70">
        <v>38.5</v>
      </c>
      <c r="F14" s="122">
        <v>155</v>
      </c>
      <c r="G14" s="70">
        <v>36.1</v>
      </c>
      <c r="H14" s="122">
        <v>72</v>
      </c>
      <c r="I14" s="70">
        <v>16.8</v>
      </c>
      <c r="J14" s="122">
        <v>37</v>
      </c>
      <c r="K14" s="70">
        <v>8.6</v>
      </c>
      <c r="L14" s="159">
        <v>429</v>
      </c>
      <c r="M14" s="160">
        <v>6.9</v>
      </c>
    </row>
    <row r="15" spans="1:16" x14ac:dyDescent="0.2">
      <c r="A15" s="306" t="s">
        <v>198</v>
      </c>
      <c r="B15" s="415"/>
      <c r="C15" s="416" t="s">
        <v>207</v>
      </c>
      <c r="D15" s="122">
        <v>209</v>
      </c>
      <c r="E15" s="70">
        <v>41.2</v>
      </c>
      <c r="F15" s="122">
        <v>169</v>
      </c>
      <c r="G15" s="70">
        <v>33.299999999999997</v>
      </c>
      <c r="H15" s="122">
        <v>72</v>
      </c>
      <c r="I15" s="70">
        <v>14.2</v>
      </c>
      <c r="J15" s="122">
        <v>57</v>
      </c>
      <c r="K15" s="70">
        <v>11.2</v>
      </c>
      <c r="L15" s="159">
        <v>507</v>
      </c>
      <c r="M15" s="160">
        <v>8.1999999999999993</v>
      </c>
    </row>
    <row r="16" spans="1:16" x14ac:dyDescent="0.2">
      <c r="A16" s="306" t="s">
        <v>198</v>
      </c>
      <c r="B16" s="415"/>
      <c r="C16" s="416" t="s">
        <v>208</v>
      </c>
      <c r="D16" s="122">
        <v>485</v>
      </c>
      <c r="E16" s="70">
        <v>59</v>
      </c>
      <c r="F16" s="122">
        <v>217</v>
      </c>
      <c r="G16" s="70">
        <v>26.4</v>
      </c>
      <c r="H16" s="122">
        <v>71</v>
      </c>
      <c r="I16" s="70">
        <v>8.6</v>
      </c>
      <c r="J16" s="122">
        <v>49</v>
      </c>
      <c r="K16" s="70">
        <v>6</v>
      </c>
      <c r="L16" s="159">
        <v>822</v>
      </c>
      <c r="M16" s="160">
        <v>13.3</v>
      </c>
    </row>
    <row r="17" spans="1:13" x14ac:dyDescent="0.2">
      <c r="A17" s="306" t="s">
        <v>198</v>
      </c>
      <c r="B17" s="415"/>
      <c r="C17" s="416" t="s">
        <v>209</v>
      </c>
      <c r="D17" s="122">
        <v>600</v>
      </c>
      <c r="E17" s="70">
        <v>64.7</v>
      </c>
      <c r="F17" s="122">
        <v>189</v>
      </c>
      <c r="G17" s="70">
        <v>20.399999999999999</v>
      </c>
      <c r="H17" s="122">
        <v>78</v>
      </c>
      <c r="I17" s="70">
        <v>8.4</v>
      </c>
      <c r="J17" s="122">
        <v>61</v>
      </c>
      <c r="K17" s="70">
        <v>6.6</v>
      </c>
      <c r="L17" s="159">
        <v>928</v>
      </c>
      <c r="M17" s="160">
        <v>15</v>
      </c>
    </row>
    <row r="18" spans="1:13" x14ac:dyDescent="0.2">
      <c r="A18" s="422">
        <v>2019</v>
      </c>
      <c r="B18" s="425" t="s">
        <v>141</v>
      </c>
      <c r="C18" s="426" t="s">
        <v>141</v>
      </c>
      <c r="D18" s="420">
        <v>2981</v>
      </c>
      <c r="E18" s="421">
        <v>48.3</v>
      </c>
      <c r="F18" s="420">
        <v>1853</v>
      </c>
      <c r="G18" s="421">
        <v>30</v>
      </c>
      <c r="H18" s="420">
        <v>801</v>
      </c>
      <c r="I18" s="421">
        <v>13</v>
      </c>
      <c r="J18" s="420">
        <v>541</v>
      </c>
      <c r="K18" s="421">
        <v>8.8000000000000007</v>
      </c>
      <c r="L18" s="420">
        <v>6176</v>
      </c>
      <c r="M18" s="421"/>
    </row>
    <row r="19" spans="1:13" x14ac:dyDescent="0.2">
      <c r="A19" s="306">
        <v>2020</v>
      </c>
      <c r="B19" s="415">
        <v>2018</v>
      </c>
      <c r="C19" s="416" t="s">
        <v>197</v>
      </c>
      <c r="D19" s="122">
        <v>293</v>
      </c>
      <c r="E19" s="70">
        <v>56.8</v>
      </c>
      <c r="F19" s="122">
        <v>123</v>
      </c>
      <c r="G19" s="70">
        <v>23.8</v>
      </c>
      <c r="H19" s="122">
        <v>67</v>
      </c>
      <c r="I19" s="70">
        <v>13</v>
      </c>
      <c r="J19" s="122">
        <v>33</v>
      </c>
      <c r="K19" s="70">
        <v>6.4</v>
      </c>
      <c r="L19" s="159">
        <v>516</v>
      </c>
      <c r="M19" s="160">
        <v>14.4</v>
      </c>
    </row>
    <row r="20" spans="1:13" x14ac:dyDescent="0.2">
      <c r="A20" s="306" t="s">
        <v>210</v>
      </c>
      <c r="B20" s="415"/>
      <c r="C20" s="416" t="s">
        <v>199</v>
      </c>
      <c r="D20" s="122">
        <v>200</v>
      </c>
      <c r="E20" s="70">
        <v>42.9</v>
      </c>
      <c r="F20" s="122">
        <v>160</v>
      </c>
      <c r="G20" s="70">
        <v>34.299999999999997</v>
      </c>
      <c r="H20" s="122">
        <v>67</v>
      </c>
      <c r="I20" s="70">
        <v>14.4</v>
      </c>
      <c r="J20" s="122">
        <v>39</v>
      </c>
      <c r="K20" s="70">
        <v>8.4</v>
      </c>
      <c r="L20" s="159">
        <v>466</v>
      </c>
      <c r="M20" s="160">
        <v>13</v>
      </c>
    </row>
    <row r="21" spans="1:13" x14ac:dyDescent="0.2">
      <c r="A21" s="306" t="s">
        <v>210</v>
      </c>
      <c r="B21" s="415"/>
      <c r="C21" s="416" t="s">
        <v>200</v>
      </c>
      <c r="D21" s="122">
        <v>166</v>
      </c>
      <c r="E21" s="70">
        <v>44.4</v>
      </c>
      <c r="F21" s="122">
        <v>118</v>
      </c>
      <c r="G21" s="70">
        <v>31.6</v>
      </c>
      <c r="H21" s="122">
        <v>57</v>
      </c>
      <c r="I21" s="70">
        <v>15.2</v>
      </c>
      <c r="J21" s="122">
        <v>33</v>
      </c>
      <c r="K21" s="70">
        <v>8.8000000000000007</v>
      </c>
      <c r="L21" s="159">
        <v>374</v>
      </c>
      <c r="M21" s="160">
        <v>10.5</v>
      </c>
    </row>
    <row r="22" spans="1:13" x14ac:dyDescent="0.2">
      <c r="A22" s="306" t="s">
        <v>210</v>
      </c>
      <c r="B22" s="415"/>
      <c r="C22" s="416" t="s">
        <v>201</v>
      </c>
      <c r="D22" s="122">
        <v>84</v>
      </c>
      <c r="E22" s="70">
        <v>47.2</v>
      </c>
      <c r="F22" s="122">
        <v>45</v>
      </c>
      <c r="G22" s="70">
        <v>25.3</v>
      </c>
      <c r="H22" s="122">
        <v>29</v>
      </c>
      <c r="I22" s="70">
        <v>16.3</v>
      </c>
      <c r="J22" s="122">
        <v>20</v>
      </c>
      <c r="K22" s="70">
        <v>11.2</v>
      </c>
      <c r="L22" s="159">
        <v>178</v>
      </c>
      <c r="M22" s="160">
        <v>5</v>
      </c>
    </row>
    <row r="23" spans="1:13" x14ac:dyDescent="0.2">
      <c r="A23" s="306" t="s">
        <v>210</v>
      </c>
      <c r="B23" s="415"/>
      <c r="C23" s="416" t="s">
        <v>202</v>
      </c>
      <c r="D23" s="122">
        <v>74</v>
      </c>
      <c r="E23" s="70">
        <v>51</v>
      </c>
      <c r="F23" s="122">
        <v>41</v>
      </c>
      <c r="G23" s="70">
        <v>28.3</v>
      </c>
      <c r="H23" s="122">
        <v>12</v>
      </c>
      <c r="I23" s="70">
        <v>8.3000000000000007</v>
      </c>
      <c r="J23" s="122">
        <v>18</v>
      </c>
      <c r="K23" s="70">
        <v>12.4</v>
      </c>
      <c r="L23" s="159">
        <v>145</v>
      </c>
      <c r="M23" s="160">
        <v>4.0999999999999996</v>
      </c>
    </row>
    <row r="24" spans="1:13" x14ac:dyDescent="0.2">
      <c r="A24" s="306" t="s">
        <v>210</v>
      </c>
      <c r="B24" s="415"/>
      <c r="C24" s="416" t="s">
        <v>203</v>
      </c>
      <c r="D24" s="122">
        <v>90</v>
      </c>
      <c r="E24" s="70">
        <v>46.4</v>
      </c>
      <c r="F24" s="122">
        <v>48</v>
      </c>
      <c r="G24" s="70">
        <v>24.7</v>
      </c>
      <c r="H24" s="122">
        <v>26</v>
      </c>
      <c r="I24" s="70">
        <v>13.4</v>
      </c>
      <c r="J24" s="122">
        <v>30</v>
      </c>
      <c r="K24" s="70">
        <v>15.5</v>
      </c>
      <c r="L24" s="159">
        <v>194</v>
      </c>
      <c r="M24" s="160">
        <v>5.4</v>
      </c>
    </row>
    <row r="25" spans="1:13" x14ac:dyDescent="0.2">
      <c r="A25" s="306" t="s">
        <v>210</v>
      </c>
      <c r="B25" s="415"/>
      <c r="C25" s="416" t="s">
        <v>204</v>
      </c>
      <c r="D25" s="122">
        <v>92</v>
      </c>
      <c r="E25" s="70">
        <v>47.2</v>
      </c>
      <c r="F25" s="122">
        <v>46</v>
      </c>
      <c r="G25" s="70">
        <v>23.6</v>
      </c>
      <c r="H25" s="122">
        <v>34</v>
      </c>
      <c r="I25" s="70">
        <v>17.399999999999999</v>
      </c>
      <c r="J25" s="122">
        <v>23</v>
      </c>
      <c r="K25" s="70">
        <v>11.8</v>
      </c>
      <c r="L25" s="159">
        <v>195</v>
      </c>
      <c r="M25" s="160">
        <v>5.5</v>
      </c>
    </row>
    <row r="26" spans="1:13" x14ac:dyDescent="0.2">
      <c r="A26" s="306" t="s">
        <v>210</v>
      </c>
      <c r="B26" s="415"/>
      <c r="C26" s="416" t="s">
        <v>205</v>
      </c>
      <c r="D26" s="122">
        <v>87</v>
      </c>
      <c r="E26" s="70">
        <v>39</v>
      </c>
      <c r="F26" s="122">
        <v>66</v>
      </c>
      <c r="G26" s="70">
        <v>29.6</v>
      </c>
      <c r="H26" s="122">
        <v>42</v>
      </c>
      <c r="I26" s="70">
        <v>18.8</v>
      </c>
      <c r="J26" s="122">
        <v>28</v>
      </c>
      <c r="K26" s="70">
        <v>12.6</v>
      </c>
      <c r="L26" s="159">
        <v>223</v>
      </c>
      <c r="M26" s="160">
        <v>6.2</v>
      </c>
    </row>
    <row r="27" spans="1:13" x14ac:dyDescent="0.2">
      <c r="A27" s="306" t="s">
        <v>210</v>
      </c>
      <c r="B27" s="415"/>
      <c r="C27" s="416" t="s">
        <v>206</v>
      </c>
      <c r="D27" s="122">
        <v>139</v>
      </c>
      <c r="E27" s="70">
        <v>40.799999999999997</v>
      </c>
      <c r="F27" s="122">
        <v>98</v>
      </c>
      <c r="G27" s="70">
        <v>28.7</v>
      </c>
      <c r="H27" s="122">
        <v>66</v>
      </c>
      <c r="I27" s="70">
        <v>19.399999999999999</v>
      </c>
      <c r="J27" s="122">
        <v>38</v>
      </c>
      <c r="K27" s="70">
        <v>11.1</v>
      </c>
      <c r="L27" s="159">
        <v>341</v>
      </c>
      <c r="M27" s="160">
        <v>9.5</v>
      </c>
    </row>
    <row r="28" spans="1:13" x14ac:dyDescent="0.2">
      <c r="A28" s="306" t="s">
        <v>210</v>
      </c>
      <c r="B28" s="415"/>
      <c r="C28" s="416" t="s">
        <v>207</v>
      </c>
      <c r="D28" s="122">
        <v>151</v>
      </c>
      <c r="E28" s="70">
        <v>46.5</v>
      </c>
      <c r="F28" s="122">
        <v>77</v>
      </c>
      <c r="G28" s="70">
        <v>23.7</v>
      </c>
      <c r="H28" s="122">
        <v>52</v>
      </c>
      <c r="I28" s="70">
        <v>16</v>
      </c>
      <c r="J28" s="122">
        <v>45</v>
      </c>
      <c r="K28" s="70">
        <v>13.8</v>
      </c>
      <c r="L28" s="159">
        <v>325</v>
      </c>
      <c r="M28" s="160">
        <v>9.1</v>
      </c>
    </row>
    <row r="29" spans="1:13" x14ac:dyDescent="0.2">
      <c r="A29" s="306" t="s">
        <v>210</v>
      </c>
      <c r="B29" s="415"/>
      <c r="C29" s="416" t="s">
        <v>208</v>
      </c>
      <c r="D29" s="122">
        <v>134</v>
      </c>
      <c r="E29" s="70">
        <v>42.9</v>
      </c>
      <c r="F29" s="122">
        <v>108</v>
      </c>
      <c r="G29" s="70">
        <v>34.6</v>
      </c>
      <c r="H29" s="122">
        <v>41</v>
      </c>
      <c r="I29" s="70">
        <v>13.1</v>
      </c>
      <c r="J29" s="122">
        <v>29</v>
      </c>
      <c r="K29" s="70">
        <v>9.3000000000000007</v>
      </c>
      <c r="L29" s="159">
        <v>312</v>
      </c>
      <c r="M29" s="160">
        <v>8.6999999999999993</v>
      </c>
    </row>
    <row r="30" spans="1:13" x14ac:dyDescent="0.2">
      <c r="A30" s="306" t="s">
        <v>210</v>
      </c>
      <c r="B30" s="415"/>
      <c r="C30" s="416" t="s">
        <v>209</v>
      </c>
      <c r="D30" s="122">
        <v>137</v>
      </c>
      <c r="E30" s="70">
        <v>44.8</v>
      </c>
      <c r="F30" s="122">
        <v>103</v>
      </c>
      <c r="G30" s="70">
        <v>33.700000000000003</v>
      </c>
      <c r="H30" s="122">
        <v>37</v>
      </c>
      <c r="I30" s="70">
        <v>12.1</v>
      </c>
      <c r="J30" s="122">
        <v>29</v>
      </c>
      <c r="K30" s="70">
        <v>9.5</v>
      </c>
      <c r="L30" s="159">
        <v>306</v>
      </c>
      <c r="M30" s="160">
        <v>8.6</v>
      </c>
    </row>
    <row r="31" spans="1:13" x14ac:dyDescent="0.2">
      <c r="A31" s="422">
        <v>2020</v>
      </c>
      <c r="B31" s="425"/>
      <c r="C31" s="426" t="s">
        <v>141</v>
      </c>
      <c r="D31" s="420">
        <v>1647</v>
      </c>
      <c r="E31" s="421">
        <v>46.1</v>
      </c>
      <c r="F31" s="420">
        <v>1033</v>
      </c>
      <c r="G31" s="421">
        <v>28.9</v>
      </c>
      <c r="H31" s="420">
        <v>530</v>
      </c>
      <c r="I31" s="421">
        <v>14.8</v>
      </c>
      <c r="J31" s="420">
        <v>365</v>
      </c>
      <c r="K31" s="421">
        <v>10.199999999999999</v>
      </c>
      <c r="L31" s="420">
        <v>3575</v>
      </c>
      <c r="M31" s="421"/>
    </row>
    <row r="32" spans="1:13" x14ac:dyDescent="0.2">
      <c r="A32" s="306">
        <v>2021</v>
      </c>
      <c r="B32" s="415">
        <v>2019</v>
      </c>
      <c r="C32" s="416" t="s">
        <v>197</v>
      </c>
      <c r="D32" s="122">
        <v>71</v>
      </c>
      <c r="E32" s="70">
        <v>41.3</v>
      </c>
      <c r="F32" s="122">
        <v>55</v>
      </c>
      <c r="G32" s="70">
        <v>32</v>
      </c>
      <c r="H32" s="122">
        <v>19</v>
      </c>
      <c r="I32" s="70">
        <v>11</v>
      </c>
      <c r="J32" s="122">
        <v>27</v>
      </c>
      <c r="K32" s="70">
        <v>15.7</v>
      </c>
      <c r="L32" s="159">
        <v>172</v>
      </c>
      <c r="M32" s="160">
        <v>3.5</v>
      </c>
    </row>
    <row r="33" spans="1:17" x14ac:dyDescent="0.2">
      <c r="A33" s="306" t="s">
        <v>211</v>
      </c>
      <c r="B33" s="415"/>
      <c r="C33" s="416" t="s">
        <v>199</v>
      </c>
      <c r="D33" s="122">
        <v>89</v>
      </c>
      <c r="E33" s="70">
        <v>46.1</v>
      </c>
      <c r="F33" s="122">
        <v>59</v>
      </c>
      <c r="G33" s="70">
        <v>30.6</v>
      </c>
      <c r="H33" s="122">
        <v>23</v>
      </c>
      <c r="I33" s="70">
        <v>11.9</v>
      </c>
      <c r="J33" s="122">
        <v>22</v>
      </c>
      <c r="K33" s="70">
        <v>11.4</v>
      </c>
      <c r="L33" s="159">
        <v>193</v>
      </c>
      <c r="M33" s="160">
        <v>3.9</v>
      </c>
    </row>
    <row r="34" spans="1:17" x14ac:dyDescent="0.2">
      <c r="A34" s="306" t="s">
        <v>211</v>
      </c>
      <c r="B34" s="415"/>
      <c r="C34" s="416" t="s">
        <v>200</v>
      </c>
      <c r="D34" s="122">
        <v>101</v>
      </c>
      <c r="E34" s="70">
        <v>39.9</v>
      </c>
      <c r="F34" s="122">
        <v>68</v>
      </c>
      <c r="G34" s="70">
        <v>26.9</v>
      </c>
      <c r="H34" s="122">
        <v>47</v>
      </c>
      <c r="I34" s="70">
        <v>18.600000000000001</v>
      </c>
      <c r="J34" s="122">
        <v>37</v>
      </c>
      <c r="K34" s="70">
        <v>14.6</v>
      </c>
      <c r="L34" s="159">
        <v>253</v>
      </c>
      <c r="M34" s="160">
        <v>5.2</v>
      </c>
    </row>
    <row r="35" spans="1:17" x14ac:dyDescent="0.2">
      <c r="A35" s="306" t="s">
        <v>211</v>
      </c>
      <c r="B35" s="415"/>
      <c r="C35" s="416" t="s">
        <v>201</v>
      </c>
      <c r="D35" s="122">
        <v>93</v>
      </c>
      <c r="E35" s="70">
        <v>34.4</v>
      </c>
      <c r="F35" s="122">
        <v>103</v>
      </c>
      <c r="G35" s="70">
        <v>38.1</v>
      </c>
      <c r="H35" s="122">
        <v>45</v>
      </c>
      <c r="I35" s="70">
        <v>16.7</v>
      </c>
      <c r="J35" s="122">
        <v>29</v>
      </c>
      <c r="K35" s="70">
        <v>10.7</v>
      </c>
      <c r="L35" s="159">
        <v>270</v>
      </c>
      <c r="M35" s="160">
        <v>5.5</v>
      </c>
    </row>
    <row r="36" spans="1:17" x14ac:dyDescent="0.2">
      <c r="A36" s="306" t="s">
        <v>211</v>
      </c>
      <c r="B36" s="415"/>
      <c r="C36" s="416" t="s">
        <v>202</v>
      </c>
      <c r="D36" s="122">
        <v>141</v>
      </c>
      <c r="E36" s="70">
        <v>38.799999999999997</v>
      </c>
      <c r="F36" s="122">
        <v>124</v>
      </c>
      <c r="G36" s="70">
        <v>34.200000000000003</v>
      </c>
      <c r="H36" s="122">
        <v>60</v>
      </c>
      <c r="I36" s="70">
        <v>16.5</v>
      </c>
      <c r="J36" s="122">
        <v>38</v>
      </c>
      <c r="K36" s="70">
        <v>10.5</v>
      </c>
      <c r="L36" s="159">
        <v>363</v>
      </c>
      <c r="M36" s="160">
        <v>7.4</v>
      </c>
    </row>
    <row r="37" spans="1:17" x14ac:dyDescent="0.2">
      <c r="A37" s="306" t="s">
        <v>211</v>
      </c>
      <c r="B37" s="415"/>
      <c r="C37" s="416" t="s">
        <v>203</v>
      </c>
      <c r="D37" s="122">
        <v>154</v>
      </c>
      <c r="E37" s="70">
        <v>39.4</v>
      </c>
      <c r="F37" s="122">
        <v>132</v>
      </c>
      <c r="G37" s="70">
        <v>33.799999999999997</v>
      </c>
      <c r="H37" s="122">
        <v>66</v>
      </c>
      <c r="I37" s="70">
        <v>16.899999999999999</v>
      </c>
      <c r="J37" s="122">
        <v>39</v>
      </c>
      <c r="K37" s="70">
        <v>10</v>
      </c>
      <c r="L37" s="159">
        <v>391</v>
      </c>
      <c r="M37" s="160">
        <v>8</v>
      </c>
    </row>
    <row r="38" spans="1:17" x14ac:dyDescent="0.2">
      <c r="A38" s="306" t="s">
        <v>211</v>
      </c>
      <c r="B38" s="415"/>
      <c r="C38" s="416" t="s">
        <v>204</v>
      </c>
      <c r="D38" s="122">
        <v>213</v>
      </c>
      <c r="E38" s="70">
        <v>44.4</v>
      </c>
      <c r="F38" s="122">
        <v>175</v>
      </c>
      <c r="G38" s="70">
        <v>36.5</v>
      </c>
      <c r="H38" s="122">
        <v>57</v>
      </c>
      <c r="I38" s="70">
        <v>11.9</v>
      </c>
      <c r="J38" s="122">
        <v>35</v>
      </c>
      <c r="K38" s="70">
        <v>7.3</v>
      </c>
      <c r="L38" s="159">
        <v>480</v>
      </c>
      <c r="M38" s="160">
        <v>9.8000000000000007</v>
      </c>
    </row>
    <row r="39" spans="1:17" x14ac:dyDescent="0.2">
      <c r="A39" s="306" t="s">
        <v>211</v>
      </c>
      <c r="B39" s="415"/>
      <c r="C39" s="416" t="s">
        <v>205</v>
      </c>
      <c r="D39" s="122">
        <v>256</v>
      </c>
      <c r="E39" s="70">
        <v>52.9</v>
      </c>
      <c r="F39" s="122">
        <v>145</v>
      </c>
      <c r="G39" s="70">
        <v>30</v>
      </c>
      <c r="H39" s="122">
        <v>47</v>
      </c>
      <c r="I39" s="70">
        <v>9.6999999999999993</v>
      </c>
      <c r="J39" s="122">
        <v>36</v>
      </c>
      <c r="K39" s="70">
        <v>7.4</v>
      </c>
      <c r="L39" s="159">
        <v>484</v>
      </c>
      <c r="M39" s="160">
        <v>9.9</v>
      </c>
    </row>
    <row r="40" spans="1:17" x14ac:dyDescent="0.2">
      <c r="A40" s="306" t="s">
        <v>211</v>
      </c>
      <c r="B40" s="415"/>
      <c r="C40" s="416" t="s">
        <v>206</v>
      </c>
      <c r="D40" s="122">
        <v>253</v>
      </c>
      <c r="E40" s="70">
        <v>46.2</v>
      </c>
      <c r="F40" s="122">
        <v>180</v>
      </c>
      <c r="G40" s="70">
        <v>32.799999999999997</v>
      </c>
      <c r="H40" s="122">
        <v>69</v>
      </c>
      <c r="I40" s="70">
        <v>12.6</v>
      </c>
      <c r="J40" s="122">
        <v>46</v>
      </c>
      <c r="K40" s="70">
        <v>8.4</v>
      </c>
      <c r="L40" s="159">
        <v>548</v>
      </c>
      <c r="M40" s="160">
        <v>11.2</v>
      </c>
    </row>
    <row r="41" spans="1:17" x14ac:dyDescent="0.2">
      <c r="A41" s="306" t="s">
        <v>211</v>
      </c>
      <c r="B41" s="415"/>
      <c r="C41" s="416" t="s">
        <v>207</v>
      </c>
      <c r="D41" s="122">
        <v>352</v>
      </c>
      <c r="E41" s="70">
        <v>55.1</v>
      </c>
      <c r="F41" s="122">
        <v>176</v>
      </c>
      <c r="G41" s="70">
        <v>27.5</v>
      </c>
      <c r="H41" s="122">
        <v>56</v>
      </c>
      <c r="I41" s="70">
        <v>8.8000000000000007</v>
      </c>
      <c r="J41" s="122">
        <v>55</v>
      </c>
      <c r="K41" s="70">
        <v>8.6</v>
      </c>
      <c r="L41" s="159">
        <v>639</v>
      </c>
      <c r="M41" s="160">
        <v>13.1</v>
      </c>
    </row>
    <row r="42" spans="1:17" x14ac:dyDescent="0.2">
      <c r="A42" s="306" t="s">
        <v>211</v>
      </c>
      <c r="B42" s="415"/>
      <c r="C42" s="416" t="s">
        <v>208</v>
      </c>
      <c r="D42" s="122">
        <v>286</v>
      </c>
      <c r="E42" s="70">
        <v>49.1</v>
      </c>
      <c r="F42" s="122">
        <v>175</v>
      </c>
      <c r="G42" s="70">
        <v>30.1</v>
      </c>
      <c r="H42" s="122">
        <v>88</v>
      </c>
      <c r="I42" s="70">
        <v>15.1</v>
      </c>
      <c r="J42" s="122">
        <v>33</v>
      </c>
      <c r="K42" s="70">
        <v>5.7</v>
      </c>
      <c r="L42" s="159">
        <v>582</v>
      </c>
      <c r="M42" s="160">
        <v>11.9</v>
      </c>
    </row>
    <row r="43" spans="1:17" x14ac:dyDescent="0.2">
      <c r="A43" s="306" t="s">
        <v>211</v>
      </c>
      <c r="B43" s="415"/>
      <c r="C43" s="416" t="s">
        <v>209</v>
      </c>
      <c r="D43" s="122">
        <v>278</v>
      </c>
      <c r="E43" s="70">
        <v>53.9</v>
      </c>
      <c r="F43" s="122">
        <v>140</v>
      </c>
      <c r="G43" s="70">
        <v>27.1</v>
      </c>
      <c r="H43" s="122">
        <v>66</v>
      </c>
      <c r="I43" s="70">
        <v>12.8</v>
      </c>
      <c r="J43" s="122">
        <v>32</v>
      </c>
      <c r="K43" s="70">
        <v>6.2</v>
      </c>
      <c r="L43" s="159">
        <v>516</v>
      </c>
      <c r="M43" s="160">
        <v>10.5</v>
      </c>
    </row>
    <row r="44" spans="1:17" x14ac:dyDescent="0.2">
      <c r="A44" s="422">
        <v>2021</v>
      </c>
      <c r="B44" s="425"/>
      <c r="C44" s="426" t="s">
        <v>141</v>
      </c>
      <c r="D44" s="420">
        <v>2287</v>
      </c>
      <c r="E44" s="421">
        <v>46.8</v>
      </c>
      <c r="F44" s="420">
        <v>1532</v>
      </c>
      <c r="G44" s="421">
        <v>31.3</v>
      </c>
      <c r="H44" s="420">
        <v>643</v>
      </c>
      <c r="I44" s="421">
        <v>13.1</v>
      </c>
      <c r="J44" s="420">
        <v>429</v>
      </c>
      <c r="K44" s="421">
        <v>8.8000000000000007</v>
      </c>
      <c r="L44" s="420">
        <v>4891</v>
      </c>
      <c r="M44" s="421"/>
    </row>
    <row r="45" spans="1:17" x14ac:dyDescent="0.2">
      <c r="A45" s="423" t="s">
        <v>212</v>
      </c>
      <c r="B45" s="425"/>
      <c r="C45" s="426" t="s">
        <v>141</v>
      </c>
      <c r="D45" s="420">
        <v>6915</v>
      </c>
      <c r="E45" s="421">
        <v>47.2</v>
      </c>
      <c r="F45" s="420">
        <v>4418</v>
      </c>
      <c r="G45" s="421">
        <v>30.2</v>
      </c>
      <c r="H45" s="420">
        <v>1974</v>
      </c>
      <c r="I45" s="421">
        <v>13.5</v>
      </c>
      <c r="J45" s="420">
        <v>1335</v>
      </c>
      <c r="K45" s="421">
        <v>9.1</v>
      </c>
      <c r="L45" s="420">
        <v>14642</v>
      </c>
      <c r="M45" s="421"/>
    </row>
    <row r="47" spans="1:17" ht="18" customHeight="1" x14ac:dyDescent="0.2">
      <c r="A47" s="13" t="s">
        <v>157</v>
      </c>
      <c r="B47" s="14"/>
      <c r="C47" s="15"/>
      <c r="D47" s="14"/>
      <c r="E47" s="15"/>
      <c r="F47" s="14"/>
      <c r="G47" s="15"/>
      <c r="H47" s="14"/>
      <c r="I47" s="15"/>
      <c r="J47" s="14"/>
      <c r="K47" s="15"/>
      <c r="L47" s="23"/>
      <c r="M47" s="23"/>
      <c r="N47" s="3"/>
      <c r="O47" s="23"/>
      <c r="P47" s="3"/>
      <c r="Q47" s="23"/>
    </row>
    <row r="48" spans="1:17" ht="21.75" customHeight="1" x14ac:dyDescent="0.2">
      <c r="A48" s="572" t="s">
        <v>235</v>
      </c>
      <c r="B48" s="572"/>
      <c r="C48" s="572"/>
      <c r="D48" s="572"/>
      <c r="E48" s="572"/>
      <c r="F48" s="572"/>
      <c r="G48" s="572"/>
      <c r="H48" s="572"/>
      <c r="I48" s="572"/>
      <c r="J48" s="572"/>
      <c r="K48" s="572"/>
      <c r="L48" s="564"/>
      <c r="M48" s="564"/>
      <c r="N48" s="564"/>
      <c r="O48" s="564"/>
      <c r="P48" s="22"/>
      <c r="Q48" s="22"/>
    </row>
    <row r="49" spans="1:13" x14ac:dyDescent="0.2">
      <c r="A49" s="24"/>
      <c r="B49" s="14"/>
      <c r="C49" s="15"/>
      <c r="D49" s="14"/>
      <c r="E49" s="15"/>
      <c r="F49" s="14"/>
      <c r="G49" s="15"/>
      <c r="H49" s="14"/>
      <c r="I49" s="15"/>
      <c r="J49" s="14"/>
      <c r="K49" s="15"/>
      <c r="L49" s="4"/>
      <c r="M49" s="4"/>
    </row>
    <row r="50" spans="1:13" ht="18" customHeight="1" x14ac:dyDescent="0.2">
      <c r="A50" s="575" t="s">
        <v>113</v>
      </c>
      <c r="B50" s="575"/>
      <c r="C50" s="575"/>
      <c r="D50" s="575"/>
      <c r="E50" s="575"/>
      <c r="F50" s="575"/>
      <c r="G50" s="575"/>
      <c r="H50" s="575"/>
      <c r="I50" s="575"/>
      <c r="J50" s="575"/>
      <c r="K50" s="575"/>
      <c r="L50" s="4"/>
      <c r="M50" s="4"/>
    </row>
    <row r="51" spans="1:13" ht="31.5" customHeight="1" x14ac:dyDescent="0.2">
      <c r="A51" s="574" t="s">
        <v>236</v>
      </c>
      <c r="B51" s="574"/>
      <c r="C51" s="574"/>
      <c r="D51" s="574"/>
      <c r="E51" s="574"/>
      <c r="F51" s="574"/>
      <c r="G51" s="574"/>
      <c r="H51" s="574"/>
      <c r="I51" s="574"/>
      <c r="J51" s="574"/>
      <c r="K51" s="574"/>
      <c r="L51" s="574"/>
      <c r="M51" s="65"/>
    </row>
    <row r="76" spans="1:11" ht="17.25" customHeight="1" x14ac:dyDescent="0.2">
      <c r="A76" s="13"/>
      <c r="B76" s="14"/>
      <c r="C76" s="15"/>
      <c r="D76" s="14"/>
      <c r="E76" s="15"/>
      <c r="F76" s="14"/>
      <c r="G76" s="15"/>
      <c r="H76" s="14"/>
      <c r="I76" s="15"/>
      <c r="J76" s="14"/>
      <c r="K76" s="15"/>
    </row>
    <row r="77" spans="1:11" ht="22.5" customHeight="1" x14ac:dyDescent="0.2">
      <c r="A77" s="572"/>
      <c r="B77" s="572"/>
      <c r="C77" s="572"/>
      <c r="D77" s="572"/>
      <c r="E77" s="572"/>
      <c r="F77" s="572"/>
      <c r="G77" s="572"/>
      <c r="H77" s="572"/>
      <c r="I77" s="572"/>
      <c r="J77" s="572"/>
      <c r="K77" s="572"/>
    </row>
    <row r="90" spans="1:11" x14ac:dyDescent="0.2">
      <c r="A90" s="77"/>
      <c r="B90" s="78"/>
      <c r="C90" s="79"/>
      <c r="D90" s="78"/>
      <c r="E90" s="79"/>
      <c r="F90" s="78"/>
      <c r="G90" s="79"/>
      <c r="H90" s="78"/>
      <c r="I90" s="79"/>
      <c r="J90" s="78"/>
      <c r="K90" s="79"/>
    </row>
    <row r="91" spans="1:11" x14ac:dyDescent="0.2">
      <c r="A91" s="571"/>
      <c r="B91" s="571"/>
      <c r="C91" s="571"/>
      <c r="D91" s="571"/>
      <c r="E91" s="571"/>
      <c r="F91" s="571"/>
      <c r="G91" s="571"/>
      <c r="H91" s="571"/>
      <c r="I91" s="571"/>
      <c r="J91" s="571"/>
      <c r="K91" s="571"/>
    </row>
  </sheetData>
  <mergeCells count="15">
    <mergeCell ref="L4:M4"/>
    <mergeCell ref="A91:K91"/>
    <mergeCell ref="A1:K1"/>
    <mergeCell ref="A77:K77"/>
    <mergeCell ref="A2:L2"/>
    <mergeCell ref="A51:L51"/>
    <mergeCell ref="A48:K48"/>
    <mergeCell ref="L48:O48"/>
    <mergeCell ref="A50:K50"/>
    <mergeCell ref="A4:A5"/>
    <mergeCell ref="C4:C5"/>
    <mergeCell ref="D4:E4"/>
    <mergeCell ref="F4:G4"/>
    <mergeCell ref="H4:I4"/>
    <mergeCell ref="J4:K4"/>
  </mergeCells>
  <conditionalFormatting sqref="A46:M46">
    <cfRule type="expression" dxfId="423" priority="12">
      <formula>IF($B46="Total",1,0)</formula>
    </cfRule>
  </conditionalFormatting>
  <conditionalFormatting sqref="A46">
    <cfRule type="expression" dxfId="422" priority="9">
      <formula>IF(OR($B45="Month",$B46="Total",$B45="Total"),0,1)</formula>
    </cfRule>
  </conditionalFormatting>
  <conditionalFormatting sqref="O6:O16">
    <cfRule type="expression" dxfId="421" priority="8">
      <formula>IF($B6="Total",1,0)</formula>
    </cfRule>
  </conditionalFormatting>
  <conditionalFormatting sqref="A6:M17 A19:M30 A32:M43">
    <cfRule type="expression" dxfId="420" priority="7">
      <formula>IF($C6="Total",1,0)</formula>
    </cfRule>
  </conditionalFormatting>
  <conditionalFormatting sqref="A7:A17 A19:A30 A32:A43">
    <cfRule type="expression" dxfId="419" priority="6">
      <formula>IF(OR($C6="Month",$C7="Total",$C6="Total"),0,1)</formula>
    </cfRule>
  </conditionalFormatting>
  <conditionalFormatting sqref="A6">
    <cfRule type="expression" dxfId="418" priority="469">
      <formula>IF(OR(#REF!="Month",$C6="Total",#REF!="Total"),0,1)</formula>
    </cfRule>
  </conditionalFormatting>
  <conditionalFormatting sqref="D18:K18">
    <cfRule type="expression" dxfId="417" priority="3">
      <formula>IF($A18="Total",1,0)</formula>
    </cfRule>
  </conditionalFormatting>
  <conditionalFormatting sqref="D31:K31">
    <cfRule type="expression" dxfId="416" priority="2">
      <formula>IF($A31="Total",1,0)</formula>
    </cfRule>
  </conditionalFormatting>
  <conditionalFormatting sqref="D44:K45">
    <cfRule type="expression" dxfId="415" priority="1">
      <formula>IF($A44="Total",1,0)</formula>
    </cfRule>
  </conditionalFormatting>
  <pageMargins left="0.25" right="0.25" top="0.75" bottom="0.75" header="0.3" footer="0.3"/>
  <pageSetup paperSize="9" scale="53"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2"/>
  <sheetViews>
    <sheetView showGridLines="0" showRowColHeaders="0" zoomScaleNormal="100" workbookViewId="0">
      <selection sqref="A1:K1"/>
    </sheetView>
  </sheetViews>
  <sheetFormatPr defaultRowHeight="12.75" x14ac:dyDescent="0.2"/>
  <cols>
    <col min="1" max="1" width="27.7109375" customWidth="1"/>
    <col min="34" max="34" width="2.140625" customWidth="1"/>
  </cols>
  <sheetData>
    <row r="1" spans="1:33" ht="19.5" customHeight="1" x14ac:dyDescent="0.2">
      <c r="A1" s="565" t="s">
        <v>114</v>
      </c>
      <c r="B1" s="566"/>
      <c r="C1" s="566"/>
      <c r="D1" s="566"/>
      <c r="E1" s="566"/>
      <c r="F1" s="566"/>
      <c r="G1" s="566"/>
      <c r="H1" s="566"/>
      <c r="I1" s="566"/>
      <c r="J1" s="566"/>
      <c r="K1" s="566"/>
    </row>
    <row r="2" spans="1:33" ht="15" customHeight="1" x14ac:dyDescent="0.2">
      <c r="A2" s="505" t="s">
        <v>237</v>
      </c>
      <c r="B2" s="505"/>
      <c r="C2" s="505"/>
      <c r="D2" s="505"/>
      <c r="E2" s="505"/>
      <c r="F2" s="505"/>
      <c r="G2" s="505"/>
      <c r="H2" s="505"/>
      <c r="I2" s="505"/>
      <c r="J2" s="505"/>
      <c r="K2" s="505"/>
    </row>
    <row r="3" spans="1:33" ht="42.75" customHeight="1" x14ac:dyDescent="0.2">
      <c r="A3" s="504" t="s">
        <v>238</v>
      </c>
      <c r="B3" s="504"/>
      <c r="C3" s="504"/>
      <c r="D3" s="504"/>
      <c r="E3" s="504"/>
      <c r="F3" s="504"/>
      <c r="G3" s="504"/>
      <c r="H3" s="504"/>
      <c r="I3" s="504"/>
      <c r="J3" s="504"/>
      <c r="K3" s="190"/>
    </row>
    <row r="4" spans="1:33" ht="39" customHeight="1" x14ac:dyDescent="0.2">
      <c r="A4" s="504" t="s">
        <v>239</v>
      </c>
      <c r="B4" s="504"/>
      <c r="C4" s="504"/>
      <c r="D4" s="504"/>
      <c r="E4" s="504"/>
      <c r="F4" s="504"/>
      <c r="G4" s="504"/>
      <c r="H4" s="504"/>
      <c r="I4" s="504"/>
      <c r="J4" s="504"/>
      <c r="K4" s="190"/>
    </row>
    <row r="6" spans="1:33" x14ac:dyDescent="0.2">
      <c r="A6" s="584" t="s">
        <v>240</v>
      </c>
      <c r="B6" s="583" t="s">
        <v>211</v>
      </c>
      <c r="C6" s="583"/>
      <c r="D6" s="583"/>
      <c r="E6" s="583"/>
      <c r="F6" s="583"/>
      <c r="G6" s="583"/>
      <c r="H6" s="583"/>
      <c r="I6" s="583"/>
      <c r="J6" s="583"/>
      <c r="K6" s="583"/>
      <c r="L6" s="583" t="s">
        <v>241</v>
      </c>
      <c r="M6" s="583"/>
      <c r="N6" s="583"/>
      <c r="O6" s="583"/>
      <c r="P6" s="583"/>
      <c r="Q6" s="583"/>
      <c r="R6" s="583"/>
      <c r="S6" s="583"/>
      <c r="T6" s="583"/>
      <c r="U6" s="583"/>
      <c r="V6" s="583" t="s">
        <v>242</v>
      </c>
      <c r="W6" s="583"/>
      <c r="X6" s="583"/>
      <c r="Y6" s="583"/>
      <c r="Z6" s="583"/>
      <c r="AA6" s="583"/>
      <c r="AB6" s="583"/>
      <c r="AC6" s="583"/>
      <c r="AD6" s="583"/>
      <c r="AE6" s="583"/>
      <c r="AF6" s="583" t="s">
        <v>212</v>
      </c>
      <c r="AG6" s="583"/>
    </row>
    <row r="7" spans="1:33" ht="12.95" customHeight="1" x14ac:dyDescent="0.2">
      <c r="A7" s="585"/>
      <c r="B7" s="513" t="s">
        <v>196</v>
      </c>
      <c r="C7" s="512"/>
      <c r="D7" s="513" t="s">
        <v>149</v>
      </c>
      <c r="E7" s="512"/>
      <c r="F7" s="513" t="s">
        <v>150</v>
      </c>
      <c r="G7" s="512"/>
      <c r="H7" s="513" t="s">
        <v>151</v>
      </c>
      <c r="I7" s="512"/>
      <c r="J7" s="513" t="s">
        <v>141</v>
      </c>
      <c r="K7" s="512"/>
      <c r="L7" s="513" t="s">
        <v>196</v>
      </c>
      <c r="M7" s="512"/>
      <c r="N7" s="513" t="s">
        <v>149</v>
      </c>
      <c r="O7" s="512"/>
      <c r="P7" s="513" t="s">
        <v>150</v>
      </c>
      <c r="Q7" s="512"/>
      <c r="R7" s="513" t="s">
        <v>151</v>
      </c>
      <c r="S7" s="512"/>
      <c r="T7" s="513" t="s">
        <v>141</v>
      </c>
      <c r="U7" s="512"/>
      <c r="V7" s="513" t="s">
        <v>196</v>
      </c>
      <c r="W7" s="512"/>
      <c r="X7" s="513" t="s">
        <v>149</v>
      </c>
      <c r="Y7" s="512"/>
      <c r="Z7" s="513" t="s">
        <v>150</v>
      </c>
      <c r="AA7" s="512"/>
      <c r="AB7" s="513" t="s">
        <v>151</v>
      </c>
      <c r="AC7" s="512"/>
      <c r="AD7" s="513" t="s">
        <v>141</v>
      </c>
      <c r="AE7" s="512"/>
      <c r="AF7" s="513" t="s">
        <v>141</v>
      </c>
      <c r="AG7" s="570"/>
    </row>
    <row r="8" spans="1:33" x14ac:dyDescent="0.2">
      <c r="A8" s="585"/>
      <c r="B8" s="364" t="s">
        <v>142</v>
      </c>
      <c r="C8" s="365" t="s">
        <v>143</v>
      </c>
      <c r="D8" s="364" t="s">
        <v>142</v>
      </c>
      <c r="E8" s="365" t="s">
        <v>143</v>
      </c>
      <c r="F8" s="364" t="s">
        <v>142</v>
      </c>
      <c r="G8" s="365" t="s">
        <v>143</v>
      </c>
      <c r="H8" s="364" t="s">
        <v>142</v>
      </c>
      <c r="I8" s="365" t="s">
        <v>143</v>
      </c>
      <c r="J8" s="364" t="s">
        <v>142</v>
      </c>
      <c r="K8" s="365" t="s">
        <v>143</v>
      </c>
      <c r="L8" s="364" t="s">
        <v>142</v>
      </c>
      <c r="M8" s="365" t="s">
        <v>143</v>
      </c>
      <c r="N8" s="364" t="s">
        <v>142</v>
      </c>
      <c r="O8" s="365" t="s">
        <v>143</v>
      </c>
      <c r="P8" s="364" t="s">
        <v>142</v>
      </c>
      <c r="Q8" s="365" t="s">
        <v>143</v>
      </c>
      <c r="R8" s="364" t="s">
        <v>142</v>
      </c>
      <c r="S8" s="365" t="s">
        <v>143</v>
      </c>
      <c r="T8" s="364" t="s">
        <v>142</v>
      </c>
      <c r="U8" s="365" t="s">
        <v>143</v>
      </c>
      <c r="V8" s="364" t="s">
        <v>142</v>
      </c>
      <c r="W8" s="365" t="s">
        <v>143</v>
      </c>
      <c r="X8" s="364" t="s">
        <v>142</v>
      </c>
      <c r="Y8" s="365" t="s">
        <v>143</v>
      </c>
      <c r="Z8" s="364" t="s">
        <v>142</v>
      </c>
      <c r="AA8" s="365" t="s">
        <v>143</v>
      </c>
      <c r="AB8" s="364" t="s">
        <v>142</v>
      </c>
      <c r="AC8" s="365" t="s">
        <v>143</v>
      </c>
      <c r="AD8" s="364" t="s">
        <v>142</v>
      </c>
      <c r="AE8" s="365" t="s">
        <v>143</v>
      </c>
      <c r="AF8" s="364" t="s">
        <v>142</v>
      </c>
      <c r="AG8" s="309" t="s">
        <v>143</v>
      </c>
    </row>
    <row r="9" spans="1:33" x14ac:dyDescent="0.2">
      <c r="A9" s="194" t="s">
        <v>243</v>
      </c>
      <c r="B9" s="204">
        <v>4316</v>
      </c>
      <c r="C9" s="197">
        <v>49.9</v>
      </c>
      <c r="D9" s="207">
        <v>2688</v>
      </c>
      <c r="E9" s="200">
        <v>49.7</v>
      </c>
      <c r="F9" s="204">
        <v>1747</v>
      </c>
      <c r="G9" s="197">
        <v>52.2</v>
      </c>
      <c r="H9" s="207">
        <v>1658</v>
      </c>
      <c r="I9" s="200">
        <v>55.3</v>
      </c>
      <c r="J9" s="209">
        <v>10409</v>
      </c>
      <c r="K9" s="202">
        <v>51</v>
      </c>
      <c r="L9" s="207">
        <v>3424</v>
      </c>
      <c r="M9" s="200">
        <v>48.7</v>
      </c>
      <c r="N9" s="204">
        <v>1968</v>
      </c>
      <c r="O9" s="197">
        <v>49.5</v>
      </c>
      <c r="P9" s="207">
        <v>1325</v>
      </c>
      <c r="Q9" s="200">
        <v>48.2</v>
      </c>
      <c r="R9" s="204">
        <v>1546</v>
      </c>
      <c r="S9" s="200">
        <v>55.7</v>
      </c>
      <c r="T9" s="209">
        <v>8263</v>
      </c>
      <c r="U9" s="202">
        <v>50</v>
      </c>
      <c r="V9" s="204">
        <v>3666</v>
      </c>
      <c r="W9" s="197">
        <v>49.1</v>
      </c>
      <c r="X9" s="207">
        <v>2210</v>
      </c>
      <c r="Y9" s="200">
        <v>47.8</v>
      </c>
      <c r="Z9" s="204">
        <v>1435</v>
      </c>
      <c r="AA9" s="197">
        <v>47.6</v>
      </c>
      <c r="AB9" s="207">
        <v>1698</v>
      </c>
      <c r="AC9" s="200">
        <v>53</v>
      </c>
      <c r="AD9" s="209">
        <v>9009</v>
      </c>
      <c r="AE9" s="202">
        <v>49.2</v>
      </c>
      <c r="AF9" s="209">
        <v>27681</v>
      </c>
      <c r="AG9" s="202">
        <v>50.1</v>
      </c>
    </row>
    <row r="10" spans="1:33" x14ac:dyDescent="0.2">
      <c r="A10" s="195" t="s">
        <v>244</v>
      </c>
      <c r="B10" s="205">
        <v>688</v>
      </c>
      <c r="C10" s="198">
        <v>8</v>
      </c>
      <c r="D10" s="208">
        <v>285</v>
      </c>
      <c r="E10" s="201">
        <v>5.3</v>
      </c>
      <c r="F10" s="205">
        <v>202</v>
      </c>
      <c r="G10" s="198">
        <v>6</v>
      </c>
      <c r="H10" s="208">
        <v>173</v>
      </c>
      <c r="I10" s="201">
        <v>5.8</v>
      </c>
      <c r="J10" s="210">
        <v>1348</v>
      </c>
      <c r="K10" s="203">
        <v>6.6</v>
      </c>
      <c r="L10" s="208">
        <v>575</v>
      </c>
      <c r="M10" s="201">
        <v>8.1999999999999993</v>
      </c>
      <c r="N10" s="205">
        <v>234</v>
      </c>
      <c r="O10" s="198">
        <v>5.9</v>
      </c>
      <c r="P10" s="208">
        <v>208</v>
      </c>
      <c r="Q10" s="201">
        <v>7.6</v>
      </c>
      <c r="R10" s="205">
        <v>175</v>
      </c>
      <c r="S10" s="201">
        <v>6.3</v>
      </c>
      <c r="T10" s="210">
        <v>1192</v>
      </c>
      <c r="U10" s="203">
        <v>7.2</v>
      </c>
      <c r="V10" s="205">
        <v>729</v>
      </c>
      <c r="W10" s="198">
        <v>9.8000000000000007</v>
      </c>
      <c r="X10" s="208">
        <v>347</v>
      </c>
      <c r="Y10" s="201">
        <v>7.5</v>
      </c>
      <c r="Z10" s="205">
        <v>235</v>
      </c>
      <c r="AA10" s="198">
        <v>7.8</v>
      </c>
      <c r="AB10" s="208">
        <v>206</v>
      </c>
      <c r="AC10" s="201">
        <v>6.4</v>
      </c>
      <c r="AD10" s="210">
        <v>1517</v>
      </c>
      <c r="AE10" s="203">
        <v>8.3000000000000007</v>
      </c>
      <c r="AF10" s="210">
        <v>4057</v>
      </c>
      <c r="AG10" s="203">
        <v>7.3</v>
      </c>
    </row>
    <row r="11" spans="1:33" x14ac:dyDescent="0.2">
      <c r="A11" s="195" t="s">
        <v>245</v>
      </c>
      <c r="B11" s="205">
        <v>438</v>
      </c>
      <c r="C11" s="198">
        <v>5.0999999999999996</v>
      </c>
      <c r="D11" s="208">
        <v>231</v>
      </c>
      <c r="E11" s="201">
        <v>4.3</v>
      </c>
      <c r="F11" s="205">
        <v>143</v>
      </c>
      <c r="G11" s="198">
        <v>4.3</v>
      </c>
      <c r="H11" s="208">
        <v>85</v>
      </c>
      <c r="I11" s="201">
        <v>2.8</v>
      </c>
      <c r="J11" s="210">
        <v>897</v>
      </c>
      <c r="K11" s="203">
        <v>4.4000000000000004</v>
      </c>
      <c r="L11" s="208">
        <v>400</v>
      </c>
      <c r="M11" s="201">
        <v>5.7</v>
      </c>
      <c r="N11" s="205">
        <v>212</v>
      </c>
      <c r="O11" s="198">
        <v>5.3</v>
      </c>
      <c r="P11" s="208">
        <v>146</v>
      </c>
      <c r="Q11" s="201">
        <v>5.3</v>
      </c>
      <c r="R11" s="205">
        <v>95</v>
      </c>
      <c r="S11" s="201">
        <v>3.4</v>
      </c>
      <c r="T11" s="210">
        <v>853</v>
      </c>
      <c r="U11" s="203">
        <v>5.2</v>
      </c>
      <c r="V11" s="205">
        <v>466</v>
      </c>
      <c r="W11" s="198">
        <v>6.2</v>
      </c>
      <c r="X11" s="208">
        <v>250</v>
      </c>
      <c r="Y11" s="201">
        <v>5.4</v>
      </c>
      <c r="Z11" s="205">
        <v>172</v>
      </c>
      <c r="AA11" s="198">
        <v>5.7</v>
      </c>
      <c r="AB11" s="208">
        <v>151</v>
      </c>
      <c r="AC11" s="201">
        <v>4.7</v>
      </c>
      <c r="AD11" s="210">
        <v>1039</v>
      </c>
      <c r="AE11" s="203">
        <v>5.7</v>
      </c>
      <c r="AF11" s="210">
        <v>2789</v>
      </c>
      <c r="AG11" s="203">
        <v>5</v>
      </c>
    </row>
    <row r="12" spans="1:33" x14ac:dyDescent="0.2">
      <c r="A12" s="195" t="s">
        <v>246</v>
      </c>
      <c r="B12" s="205">
        <v>56</v>
      </c>
      <c r="C12" s="198">
        <v>0.6</v>
      </c>
      <c r="D12" s="208">
        <v>45</v>
      </c>
      <c r="E12" s="201">
        <v>0.8</v>
      </c>
      <c r="F12" s="205">
        <v>33</v>
      </c>
      <c r="G12" s="198">
        <v>1</v>
      </c>
      <c r="H12" s="208">
        <v>22</v>
      </c>
      <c r="I12" s="201">
        <v>0.7</v>
      </c>
      <c r="J12" s="210">
        <v>156</v>
      </c>
      <c r="K12" s="203">
        <v>0.8</v>
      </c>
      <c r="L12" s="208">
        <v>54</v>
      </c>
      <c r="M12" s="201">
        <v>0.8</v>
      </c>
      <c r="N12" s="205">
        <v>42</v>
      </c>
      <c r="O12" s="198">
        <v>1.1000000000000001</v>
      </c>
      <c r="P12" s="208">
        <v>22</v>
      </c>
      <c r="Q12" s="201">
        <v>0.8</v>
      </c>
      <c r="R12" s="205">
        <v>23</v>
      </c>
      <c r="S12" s="201">
        <v>0.8</v>
      </c>
      <c r="T12" s="210">
        <v>141</v>
      </c>
      <c r="U12" s="203">
        <v>0.9</v>
      </c>
      <c r="V12" s="205">
        <v>55</v>
      </c>
      <c r="W12" s="198">
        <v>0.7</v>
      </c>
      <c r="X12" s="208">
        <v>37</v>
      </c>
      <c r="Y12" s="201">
        <v>0.8</v>
      </c>
      <c r="Z12" s="205">
        <v>31</v>
      </c>
      <c r="AA12" s="198">
        <v>1</v>
      </c>
      <c r="AB12" s="208">
        <v>24</v>
      </c>
      <c r="AC12" s="201">
        <v>0.7</v>
      </c>
      <c r="AD12" s="210">
        <v>147</v>
      </c>
      <c r="AE12" s="203">
        <v>0.8</v>
      </c>
      <c r="AF12" s="210">
        <v>444</v>
      </c>
      <c r="AG12" s="203">
        <v>0.8</v>
      </c>
    </row>
    <row r="13" spans="1:33" x14ac:dyDescent="0.2">
      <c r="A13" s="195" t="s">
        <v>247</v>
      </c>
      <c r="B13" s="205">
        <v>35</v>
      </c>
      <c r="C13" s="198">
        <v>0.4</v>
      </c>
      <c r="D13" s="208">
        <v>35</v>
      </c>
      <c r="E13" s="201">
        <v>0.6</v>
      </c>
      <c r="F13" s="205">
        <v>6</v>
      </c>
      <c r="G13" s="198">
        <v>0.2</v>
      </c>
      <c r="H13" s="208">
        <v>15</v>
      </c>
      <c r="I13" s="201">
        <v>0.5</v>
      </c>
      <c r="J13" s="210">
        <v>91</v>
      </c>
      <c r="K13" s="203">
        <v>0.4</v>
      </c>
      <c r="L13" s="208">
        <v>28</v>
      </c>
      <c r="M13" s="201">
        <v>0.4</v>
      </c>
      <c r="N13" s="205">
        <v>26</v>
      </c>
      <c r="O13" s="198">
        <v>0.7</v>
      </c>
      <c r="P13" s="208">
        <v>10</v>
      </c>
      <c r="Q13" s="201">
        <v>0.4</v>
      </c>
      <c r="R13" s="205">
        <v>14</v>
      </c>
      <c r="S13" s="201">
        <v>0.5</v>
      </c>
      <c r="T13" s="210">
        <v>78</v>
      </c>
      <c r="U13" s="203">
        <v>0.5</v>
      </c>
      <c r="V13" s="205">
        <v>49</v>
      </c>
      <c r="W13" s="198">
        <v>0.7</v>
      </c>
      <c r="X13" s="208">
        <v>33</v>
      </c>
      <c r="Y13" s="201">
        <v>0.7</v>
      </c>
      <c r="Z13" s="205">
        <v>16</v>
      </c>
      <c r="AA13" s="198">
        <v>0.5</v>
      </c>
      <c r="AB13" s="208">
        <v>10</v>
      </c>
      <c r="AC13" s="201">
        <v>0.3</v>
      </c>
      <c r="AD13" s="210">
        <v>108</v>
      </c>
      <c r="AE13" s="203">
        <v>0.6</v>
      </c>
      <c r="AF13" s="210">
        <v>277</v>
      </c>
      <c r="AG13" s="203">
        <v>0.5</v>
      </c>
    </row>
    <row r="14" spans="1:33" x14ac:dyDescent="0.2">
      <c r="A14" s="195" t="s">
        <v>248</v>
      </c>
      <c r="B14" s="205">
        <v>84</v>
      </c>
      <c r="C14" s="198">
        <v>1</v>
      </c>
      <c r="D14" s="208">
        <v>40</v>
      </c>
      <c r="E14" s="201">
        <v>0.7</v>
      </c>
      <c r="F14" s="205">
        <v>22</v>
      </c>
      <c r="G14" s="198">
        <v>0.7</v>
      </c>
      <c r="H14" s="208">
        <v>23</v>
      </c>
      <c r="I14" s="201">
        <v>0.8</v>
      </c>
      <c r="J14" s="210">
        <v>169</v>
      </c>
      <c r="K14" s="203">
        <v>0.8</v>
      </c>
      <c r="L14" s="208">
        <v>60</v>
      </c>
      <c r="M14" s="201">
        <v>0.9</v>
      </c>
      <c r="N14" s="205">
        <v>41</v>
      </c>
      <c r="O14" s="198">
        <v>1</v>
      </c>
      <c r="P14" s="208">
        <v>25</v>
      </c>
      <c r="Q14" s="201">
        <v>0.9</v>
      </c>
      <c r="R14" s="205">
        <v>24</v>
      </c>
      <c r="S14" s="201">
        <v>0.9</v>
      </c>
      <c r="T14" s="210">
        <v>150</v>
      </c>
      <c r="U14" s="203">
        <v>0.9</v>
      </c>
      <c r="V14" s="205">
        <v>46</v>
      </c>
      <c r="W14" s="198">
        <v>0.6</v>
      </c>
      <c r="X14" s="208">
        <v>54</v>
      </c>
      <c r="Y14" s="201">
        <v>1.2</v>
      </c>
      <c r="Z14" s="205">
        <v>28</v>
      </c>
      <c r="AA14" s="198">
        <v>0.9</v>
      </c>
      <c r="AB14" s="208">
        <v>23</v>
      </c>
      <c r="AC14" s="201">
        <v>0.7</v>
      </c>
      <c r="AD14" s="210">
        <v>151</v>
      </c>
      <c r="AE14" s="203">
        <v>0.8</v>
      </c>
      <c r="AF14" s="210">
        <v>470</v>
      </c>
      <c r="AG14" s="203">
        <v>0.9</v>
      </c>
    </row>
    <row r="15" spans="1:33" x14ac:dyDescent="0.2">
      <c r="A15" s="195" t="s">
        <v>249</v>
      </c>
      <c r="B15" s="205">
        <v>84</v>
      </c>
      <c r="C15" s="198">
        <v>1</v>
      </c>
      <c r="D15" s="208">
        <v>52</v>
      </c>
      <c r="E15" s="201">
        <v>1</v>
      </c>
      <c r="F15" s="205">
        <v>27</v>
      </c>
      <c r="G15" s="198">
        <v>0.8</v>
      </c>
      <c r="H15" s="208">
        <v>18</v>
      </c>
      <c r="I15" s="201">
        <v>0.6</v>
      </c>
      <c r="J15" s="210">
        <v>181</v>
      </c>
      <c r="K15" s="203">
        <v>0.9</v>
      </c>
      <c r="L15" s="208">
        <v>102</v>
      </c>
      <c r="M15" s="201">
        <v>1.5</v>
      </c>
      <c r="N15" s="205">
        <v>42</v>
      </c>
      <c r="O15" s="198">
        <v>1.1000000000000001</v>
      </c>
      <c r="P15" s="208">
        <v>30</v>
      </c>
      <c r="Q15" s="201">
        <v>1.1000000000000001</v>
      </c>
      <c r="R15" s="205">
        <v>15</v>
      </c>
      <c r="S15" s="201">
        <v>0.5</v>
      </c>
      <c r="T15" s="210">
        <v>189</v>
      </c>
      <c r="U15" s="203">
        <v>1.1000000000000001</v>
      </c>
      <c r="V15" s="205">
        <v>120</v>
      </c>
      <c r="W15" s="198">
        <v>1.6</v>
      </c>
      <c r="X15" s="208">
        <v>67</v>
      </c>
      <c r="Y15" s="201">
        <v>1.4</v>
      </c>
      <c r="Z15" s="205">
        <v>38</v>
      </c>
      <c r="AA15" s="198">
        <v>1.3</v>
      </c>
      <c r="AB15" s="208">
        <v>37</v>
      </c>
      <c r="AC15" s="201">
        <v>1.2</v>
      </c>
      <c r="AD15" s="210">
        <v>262</v>
      </c>
      <c r="AE15" s="203">
        <v>1.4</v>
      </c>
      <c r="AF15" s="210">
        <v>632</v>
      </c>
      <c r="AG15" s="203">
        <v>1.1000000000000001</v>
      </c>
    </row>
    <row r="16" spans="1:33" x14ac:dyDescent="0.2">
      <c r="A16" s="195" t="s">
        <v>250</v>
      </c>
      <c r="B16" s="205">
        <v>151</v>
      </c>
      <c r="C16" s="198">
        <v>1.7</v>
      </c>
      <c r="D16" s="208">
        <v>119</v>
      </c>
      <c r="E16" s="201">
        <v>2.2000000000000002</v>
      </c>
      <c r="F16" s="205">
        <v>80</v>
      </c>
      <c r="G16" s="198">
        <v>2.4</v>
      </c>
      <c r="H16" s="208">
        <v>50</v>
      </c>
      <c r="I16" s="201">
        <v>1.7</v>
      </c>
      <c r="J16" s="210">
        <v>400</v>
      </c>
      <c r="K16" s="203">
        <v>2</v>
      </c>
      <c r="L16" s="208">
        <v>134</v>
      </c>
      <c r="M16" s="201">
        <v>1.9</v>
      </c>
      <c r="N16" s="205">
        <v>87</v>
      </c>
      <c r="O16" s="198">
        <v>2.2000000000000002</v>
      </c>
      <c r="P16" s="208">
        <v>74</v>
      </c>
      <c r="Q16" s="201">
        <v>2.7</v>
      </c>
      <c r="R16" s="205">
        <v>53</v>
      </c>
      <c r="S16" s="201">
        <v>1.9</v>
      </c>
      <c r="T16" s="210">
        <v>348</v>
      </c>
      <c r="U16" s="203">
        <v>2.1</v>
      </c>
      <c r="V16" s="205">
        <v>175</v>
      </c>
      <c r="W16" s="198">
        <v>2.2999999999999998</v>
      </c>
      <c r="X16" s="208">
        <v>85</v>
      </c>
      <c r="Y16" s="201">
        <v>1.8</v>
      </c>
      <c r="Z16" s="205">
        <v>62</v>
      </c>
      <c r="AA16" s="198">
        <v>2.1</v>
      </c>
      <c r="AB16" s="208">
        <v>62</v>
      </c>
      <c r="AC16" s="201">
        <v>1.9</v>
      </c>
      <c r="AD16" s="210">
        <v>384</v>
      </c>
      <c r="AE16" s="203">
        <v>2.1</v>
      </c>
      <c r="AF16" s="210">
        <v>1132</v>
      </c>
      <c r="AG16" s="203">
        <v>2</v>
      </c>
    </row>
    <row r="17" spans="1:33" x14ac:dyDescent="0.2">
      <c r="A17" s="195" t="s">
        <v>251</v>
      </c>
      <c r="B17" s="205">
        <v>368</v>
      </c>
      <c r="C17" s="198">
        <v>4.3</v>
      </c>
      <c r="D17" s="208">
        <v>301</v>
      </c>
      <c r="E17" s="201">
        <v>5.6</v>
      </c>
      <c r="F17" s="205">
        <v>176</v>
      </c>
      <c r="G17" s="198">
        <v>5.3</v>
      </c>
      <c r="H17" s="208">
        <v>132</v>
      </c>
      <c r="I17" s="201">
        <v>4.4000000000000004</v>
      </c>
      <c r="J17" s="210">
        <v>977</v>
      </c>
      <c r="K17" s="203">
        <v>4.8</v>
      </c>
      <c r="L17" s="208">
        <v>301</v>
      </c>
      <c r="M17" s="201">
        <v>4.3</v>
      </c>
      <c r="N17" s="205">
        <v>193</v>
      </c>
      <c r="O17" s="198">
        <v>4.9000000000000004</v>
      </c>
      <c r="P17" s="208">
        <v>178</v>
      </c>
      <c r="Q17" s="201">
        <v>6.5</v>
      </c>
      <c r="R17" s="205">
        <v>141</v>
      </c>
      <c r="S17" s="201">
        <v>5.0999999999999996</v>
      </c>
      <c r="T17" s="210">
        <v>813</v>
      </c>
      <c r="U17" s="203">
        <v>4.9000000000000004</v>
      </c>
      <c r="V17" s="205">
        <v>320</v>
      </c>
      <c r="W17" s="198">
        <v>4.3</v>
      </c>
      <c r="X17" s="208">
        <v>259</v>
      </c>
      <c r="Y17" s="201">
        <v>5.6</v>
      </c>
      <c r="Z17" s="205">
        <v>197</v>
      </c>
      <c r="AA17" s="198">
        <v>6.5</v>
      </c>
      <c r="AB17" s="208">
        <v>152</v>
      </c>
      <c r="AC17" s="201">
        <v>4.7</v>
      </c>
      <c r="AD17" s="210">
        <v>928</v>
      </c>
      <c r="AE17" s="203">
        <v>5.0999999999999996</v>
      </c>
      <c r="AF17" s="210">
        <v>2718</v>
      </c>
      <c r="AG17" s="203">
        <v>4.9000000000000004</v>
      </c>
    </row>
    <row r="18" spans="1:33" x14ac:dyDescent="0.2">
      <c r="A18" s="195" t="s">
        <v>252</v>
      </c>
      <c r="B18" s="205">
        <v>109</v>
      </c>
      <c r="C18" s="198">
        <v>1.3</v>
      </c>
      <c r="D18" s="208">
        <v>68</v>
      </c>
      <c r="E18" s="201">
        <v>1.3</v>
      </c>
      <c r="F18" s="205">
        <v>35</v>
      </c>
      <c r="G18" s="198">
        <v>1</v>
      </c>
      <c r="H18" s="208">
        <v>26</v>
      </c>
      <c r="I18" s="201">
        <v>0.9</v>
      </c>
      <c r="J18" s="210">
        <v>238</v>
      </c>
      <c r="K18" s="203">
        <v>1.2</v>
      </c>
      <c r="L18" s="208">
        <v>114</v>
      </c>
      <c r="M18" s="201">
        <v>1.6</v>
      </c>
      <c r="N18" s="205">
        <v>49</v>
      </c>
      <c r="O18" s="198">
        <v>1.2</v>
      </c>
      <c r="P18" s="208">
        <v>35</v>
      </c>
      <c r="Q18" s="201">
        <v>1.3</v>
      </c>
      <c r="R18" s="205">
        <v>35</v>
      </c>
      <c r="S18" s="201">
        <v>1.3</v>
      </c>
      <c r="T18" s="210">
        <v>233</v>
      </c>
      <c r="U18" s="203">
        <v>1.4</v>
      </c>
      <c r="V18" s="205">
        <v>108</v>
      </c>
      <c r="W18" s="198">
        <v>1.4</v>
      </c>
      <c r="X18" s="208">
        <v>61</v>
      </c>
      <c r="Y18" s="201">
        <v>1.3</v>
      </c>
      <c r="Z18" s="205">
        <v>60</v>
      </c>
      <c r="AA18" s="198">
        <v>2</v>
      </c>
      <c r="AB18" s="208">
        <v>42</v>
      </c>
      <c r="AC18" s="201">
        <v>1.3</v>
      </c>
      <c r="AD18" s="210">
        <v>271</v>
      </c>
      <c r="AE18" s="203">
        <v>1.5</v>
      </c>
      <c r="AF18" s="210">
        <v>742</v>
      </c>
      <c r="AG18" s="203">
        <v>1.3</v>
      </c>
    </row>
    <row r="19" spans="1:33" x14ac:dyDescent="0.2">
      <c r="A19" s="195" t="s">
        <v>253</v>
      </c>
      <c r="B19" s="205">
        <v>162</v>
      </c>
      <c r="C19" s="198">
        <v>1.9</v>
      </c>
      <c r="D19" s="208">
        <v>142</v>
      </c>
      <c r="E19" s="201">
        <v>2.6</v>
      </c>
      <c r="F19" s="205">
        <v>87</v>
      </c>
      <c r="G19" s="198">
        <v>2.6</v>
      </c>
      <c r="H19" s="208">
        <v>70</v>
      </c>
      <c r="I19" s="201">
        <v>2.2999999999999998</v>
      </c>
      <c r="J19" s="210">
        <v>461</v>
      </c>
      <c r="K19" s="203">
        <v>2.2999999999999998</v>
      </c>
      <c r="L19" s="208">
        <v>160</v>
      </c>
      <c r="M19" s="201">
        <v>2.2999999999999998</v>
      </c>
      <c r="N19" s="205">
        <v>123</v>
      </c>
      <c r="O19" s="198">
        <v>3.1</v>
      </c>
      <c r="P19" s="208">
        <v>83</v>
      </c>
      <c r="Q19" s="201">
        <v>3</v>
      </c>
      <c r="R19" s="205">
        <v>69</v>
      </c>
      <c r="S19" s="201">
        <v>2.5</v>
      </c>
      <c r="T19" s="210">
        <v>435</v>
      </c>
      <c r="U19" s="203">
        <v>2.6</v>
      </c>
      <c r="V19" s="205">
        <v>177</v>
      </c>
      <c r="W19" s="198">
        <v>2.4</v>
      </c>
      <c r="X19" s="208">
        <v>167</v>
      </c>
      <c r="Y19" s="201">
        <v>3.6</v>
      </c>
      <c r="Z19" s="205">
        <v>97</v>
      </c>
      <c r="AA19" s="198">
        <v>3.2</v>
      </c>
      <c r="AB19" s="208">
        <v>72</v>
      </c>
      <c r="AC19" s="201">
        <v>2.2000000000000002</v>
      </c>
      <c r="AD19" s="210">
        <v>513</v>
      </c>
      <c r="AE19" s="203">
        <v>2.8</v>
      </c>
      <c r="AF19" s="210">
        <v>1409</v>
      </c>
      <c r="AG19" s="203">
        <v>2.6</v>
      </c>
    </row>
    <row r="20" spans="1:33" x14ac:dyDescent="0.2">
      <c r="A20" s="195" t="s">
        <v>254</v>
      </c>
      <c r="B20" s="205">
        <v>43</v>
      </c>
      <c r="C20" s="198">
        <v>0.5</v>
      </c>
      <c r="D20" s="208">
        <v>25</v>
      </c>
      <c r="E20" s="201">
        <v>0.5</v>
      </c>
      <c r="F20" s="205">
        <v>22</v>
      </c>
      <c r="G20" s="198">
        <v>0.7</v>
      </c>
      <c r="H20" s="208">
        <v>20</v>
      </c>
      <c r="I20" s="201">
        <v>0.7</v>
      </c>
      <c r="J20" s="210">
        <v>110</v>
      </c>
      <c r="K20" s="203">
        <v>0.5</v>
      </c>
      <c r="L20" s="208">
        <v>53</v>
      </c>
      <c r="M20" s="201">
        <v>0.8</v>
      </c>
      <c r="N20" s="205">
        <v>21</v>
      </c>
      <c r="O20" s="198">
        <v>0.5</v>
      </c>
      <c r="P20" s="208">
        <v>22</v>
      </c>
      <c r="Q20" s="201">
        <v>0.8</v>
      </c>
      <c r="R20" s="205">
        <v>20</v>
      </c>
      <c r="S20" s="201">
        <v>0.7</v>
      </c>
      <c r="T20" s="210">
        <v>116</v>
      </c>
      <c r="U20" s="203">
        <v>0.7</v>
      </c>
      <c r="V20" s="205">
        <v>40</v>
      </c>
      <c r="W20" s="198">
        <v>0.5</v>
      </c>
      <c r="X20" s="208">
        <v>47</v>
      </c>
      <c r="Y20" s="201">
        <v>1</v>
      </c>
      <c r="Z20" s="205">
        <v>27</v>
      </c>
      <c r="AA20" s="198">
        <v>0.9</v>
      </c>
      <c r="AB20" s="208">
        <v>23</v>
      </c>
      <c r="AC20" s="201">
        <v>0.7</v>
      </c>
      <c r="AD20" s="210">
        <v>137</v>
      </c>
      <c r="AE20" s="203">
        <v>0.7</v>
      </c>
      <c r="AF20" s="210">
        <v>363</v>
      </c>
      <c r="AG20" s="203">
        <v>0.7</v>
      </c>
    </row>
    <row r="21" spans="1:33" x14ac:dyDescent="0.2">
      <c r="A21" s="195" t="s">
        <v>255</v>
      </c>
      <c r="B21" s="205">
        <v>191</v>
      </c>
      <c r="C21" s="198">
        <v>2.2000000000000002</v>
      </c>
      <c r="D21" s="208">
        <v>181</v>
      </c>
      <c r="E21" s="201">
        <v>3.3</v>
      </c>
      <c r="F21" s="205">
        <v>111</v>
      </c>
      <c r="G21" s="198">
        <v>3.3</v>
      </c>
      <c r="H21" s="208">
        <v>118</v>
      </c>
      <c r="I21" s="201">
        <v>3.9</v>
      </c>
      <c r="J21" s="210">
        <v>601</v>
      </c>
      <c r="K21" s="203">
        <v>2.9</v>
      </c>
      <c r="L21" s="208">
        <v>183</v>
      </c>
      <c r="M21" s="201">
        <v>2.6</v>
      </c>
      <c r="N21" s="205">
        <v>159</v>
      </c>
      <c r="O21" s="198">
        <v>4</v>
      </c>
      <c r="P21" s="208">
        <v>132</v>
      </c>
      <c r="Q21" s="201">
        <v>4.8</v>
      </c>
      <c r="R21" s="205">
        <v>113</v>
      </c>
      <c r="S21" s="201">
        <v>4.0999999999999996</v>
      </c>
      <c r="T21" s="210">
        <v>587</v>
      </c>
      <c r="U21" s="203">
        <v>3.6</v>
      </c>
      <c r="V21" s="205">
        <v>208</v>
      </c>
      <c r="W21" s="198">
        <v>2.8</v>
      </c>
      <c r="X21" s="208">
        <v>198</v>
      </c>
      <c r="Y21" s="201">
        <v>4.3</v>
      </c>
      <c r="Z21" s="205">
        <v>160</v>
      </c>
      <c r="AA21" s="198">
        <v>5.3</v>
      </c>
      <c r="AB21" s="208">
        <v>157</v>
      </c>
      <c r="AC21" s="201">
        <v>4.9000000000000004</v>
      </c>
      <c r="AD21" s="210">
        <v>723</v>
      </c>
      <c r="AE21" s="203">
        <v>3.9</v>
      </c>
      <c r="AF21" s="210">
        <v>1911</v>
      </c>
      <c r="AG21" s="203">
        <v>3.5</v>
      </c>
    </row>
    <row r="22" spans="1:33" x14ac:dyDescent="0.2">
      <c r="A22" s="195" t="s">
        <v>256</v>
      </c>
      <c r="B22" s="205">
        <v>33</v>
      </c>
      <c r="C22" s="198">
        <v>0.4</v>
      </c>
      <c r="D22" s="208">
        <v>41</v>
      </c>
      <c r="E22" s="201">
        <v>0.8</v>
      </c>
      <c r="F22" s="205">
        <v>29</v>
      </c>
      <c r="G22" s="198">
        <v>0.9</v>
      </c>
      <c r="H22" s="208">
        <v>20</v>
      </c>
      <c r="I22" s="201">
        <v>0.7</v>
      </c>
      <c r="J22" s="210">
        <v>123</v>
      </c>
      <c r="K22" s="203">
        <v>0.6</v>
      </c>
      <c r="L22" s="208">
        <v>38</v>
      </c>
      <c r="M22" s="201">
        <v>0.5</v>
      </c>
      <c r="N22" s="205">
        <v>36</v>
      </c>
      <c r="O22" s="198">
        <v>0.9</v>
      </c>
      <c r="P22" s="208">
        <v>37</v>
      </c>
      <c r="Q22" s="201">
        <v>1.3</v>
      </c>
      <c r="R22" s="205">
        <v>44</v>
      </c>
      <c r="S22" s="201">
        <v>1.6</v>
      </c>
      <c r="T22" s="210">
        <v>155</v>
      </c>
      <c r="U22" s="203">
        <v>0.9</v>
      </c>
      <c r="V22" s="205">
        <v>44</v>
      </c>
      <c r="W22" s="198">
        <v>0.6</v>
      </c>
      <c r="X22" s="208">
        <v>39</v>
      </c>
      <c r="Y22" s="201">
        <v>0.8</v>
      </c>
      <c r="Z22" s="205">
        <v>32</v>
      </c>
      <c r="AA22" s="198">
        <v>1.1000000000000001</v>
      </c>
      <c r="AB22" s="208">
        <v>44</v>
      </c>
      <c r="AC22" s="201">
        <v>1.4</v>
      </c>
      <c r="AD22" s="210">
        <v>159</v>
      </c>
      <c r="AE22" s="203">
        <v>0.9</v>
      </c>
      <c r="AF22" s="210">
        <v>437</v>
      </c>
      <c r="AG22" s="203">
        <v>0.8</v>
      </c>
    </row>
    <row r="23" spans="1:33" x14ac:dyDescent="0.2">
      <c r="A23" s="195" t="s">
        <v>257</v>
      </c>
      <c r="B23" s="205">
        <v>25</v>
      </c>
      <c r="C23" s="198">
        <v>0.3</v>
      </c>
      <c r="D23" s="208">
        <v>10</v>
      </c>
      <c r="E23" s="201">
        <v>0.2</v>
      </c>
      <c r="F23" s="205">
        <v>19</v>
      </c>
      <c r="G23" s="198">
        <v>0.6</v>
      </c>
      <c r="H23" s="208">
        <v>11</v>
      </c>
      <c r="I23" s="201">
        <v>0.4</v>
      </c>
      <c r="J23" s="210">
        <v>65</v>
      </c>
      <c r="K23" s="203">
        <v>0.3</v>
      </c>
      <c r="L23" s="208">
        <v>11</v>
      </c>
      <c r="M23" s="201">
        <v>0.2</v>
      </c>
      <c r="N23" s="205">
        <v>7</v>
      </c>
      <c r="O23" s="198">
        <v>0.2</v>
      </c>
      <c r="P23" s="208">
        <v>7</v>
      </c>
      <c r="Q23" s="201">
        <v>0.3</v>
      </c>
      <c r="R23" s="205">
        <v>11</v>
      </c>
      <c r="S23" s="201">
        <v>0.4</v>
      </c>
      <c r="T23" s="210">
        <v>36</v>
      </c>
      <c r="U23" s="203">
        <v>0.2</v>
      </c>
      <c r="V23" s="205">
        <v>20</v>
      </c>
      <c r="W23" s="198">
        <v>0.3</v>
      </c>
      <c r="X23" s="208">
        <v>20</v>
      </c>
      <c r="Y23" s="201">
        <v>0.4</v>
      </c>
      <c r="Z23" s="205">
        <v>10</v>
      </c>
      <c r="AA23" s="198">
        <v>0.3</v>
      </c>
      <c r="AB23" s="208">
        <v>21</v>
      </c>
      <c r="AC23" s="201">
        <v>0.7</v>
      </c>
      <c r="AD23" s="210">
        <v>71</v>
      </c>
      <c r="AE23" s="203">
        <v>0.4</v>
      </c>
      <c r="AF23" s="210">
        <v>172</v>
      </c>
      <c r="AG23" s="203">
        <v>0.3</v>
      </c>
    </row>
    <row r="24" spans="1:33" x14ac:dyDescent="0.2">
      <c r="A24" s="195" t="s">
        <v>227</v>
      </c>
      <c r="B24" s="205">
        <v>200</v>
      </c>
      <c r="C24" s="198">
        <v>2.2999999999999998</v>
      </c>
      <c r="D24" s="208">
        <v>143</v>
      </c>
      <c r="E24" s="201">
        <v>2.6</v>
      </c>
      <c r="F24" s="205">
        <v>83</v>
      </c>
      <c r="G24" s="198">
        <v>2.5</v>
      </c>
      <c r="H24" s="208">
        <v>62</v>
      </c>
      <c r="I24" s="201">
        <v>2.1</v>
      </c>
      <c r="J24" s="210">
        <v>488</v>
      </c>
      <c r="K24" s="203">
        <v>2.4</v>
      </c>
      <c r="L24" s="208">
        <v>241</v>
      </c>
      <c r="M24" s="201">
        <v>3.4</v>
      </c>
      <c r="N24" s="205">
        <v>147</v>
      </c>
      <c r="O24" s="198">
        <v>3.7</v>
      </c>
      <c r="P24" s="208">
        <v>101</v>
      </c>
      <c r="Q24" s="201">
        <v>3.7</v>
      </c>
      <c r="R24" s="205">
        <v>76</v>
      </c>
      <c r="S24" s="201">
        <v>2.7</v>
      </c>
      <c r="T24" s="210">
        <v>565</v>
      </c>
      <c r="U24" s="203">
        <v>3.4</v>
      </c>
      <c r="V24" s="205">
        <v>267</v>
      </c>
      <c r="W24" s="198">
        <v>3.6</v>
      </c>
      <c r="X24" s="208">
        <v>222</v>
      </c>
      <c r="Y24" s="201">
        <v>4.8</v>
      </c>
      <c r="Z24" s="205">
        <v>132</v>
      </c>
      <c r="AA24" s="198">
        <v>4.4000000000000004</v>
      </c>
      <c r="AB24" s="208">
        <v>110</v>
      </c>
      <c r="AC24" s="201">
        <v>3.4</v>
      </c>
      <c r="AD24" s="210">
        <v>731</v>
      </c>
      <c r="AE24" s="203">
        <v>4</v>
      </c>
      <c r="AF24" s="210">
        <v>1784</v>
      </c>
      <c r="AG24" s="203">
        <v>3.2</v>
      </c>
    </row>
    <row r="25" spans="1:33" x14ac:dyDescent="0.2">
      <c r="A25" s="195" t="s">
        <v>258</v>
      </c>
      <c r="B25" s="205">
        <v>0</v>
      </c>
      <c r="C25" s="198">
        <v>0</v>
      </c>
      <c r="D25" s="208">
        <v>0</v>
      </c>
      <c r="E25" s="201">
        <v>0</v>
      </c>
      <c r="F25" s="205">
        <v>0</v>
      </c>
      <c r="G25" s="198">
        <v>0</v>
      </c>
      <c r="H25" s="208">
        <v>0</v>
      </c>
      <c r="I25" s="201">
        <v>0</v>
      </c>
      <c r="J25" s="210">
        <v>0</v>
      </c>
      <c r="K25" s="203">
        <v>0</v>
      </c>
      <c r="L25" s="208">
        <v>0</v>
      </c>
      <c r="M25" s="201">
        <v>0</v>
      </c>
      <c r="N25" s="205">
        <v>0</v>
      </c>
      <c r="O25" s="198">
        <v>0</v>
      </c>
      <c r="P25" s="208">
        <v>0</v>
      </c>
      <c r="Q25" s="201">
        <v>0</v>
      </c>
      <c r="R25" s="205">
        <v>0</v>
      </c>
      <c r="S25" s="201">
        <v>0</v>
      </c>
      <c r="T25" s="210">
        <v>0</v>
      </c>
      <c r="U25" s="203">
        <v>0</v>
      </c>
      <c r="V25" s="205">
        <v>3</v>
      </c>
      <c r="W25" s="198">
        <v>0</v>
      </c>
      <c r="X25" s="311"/>
      <c r="Y25" s="312"/>
      <c r="Z25" s="275"/>
      <c r="AA25" s="276"/>
      <c r="AB25" s="311"/>
      <c r="AC25" s="312"/>
      <c r="AD25" s="210">
        <v>5</v>
      </c>
      <c r="AE25" s="203">
        <v>0</v>
      </c>
      <c r="AF25" s="210">
        <v>5</v>
      </c>
      <c r="AG25" s="203">
        <v>0</v>
      </c>
    </row>
    <row r="26" spans="1:33" x14ac:dyDescent="0.2">
      <c r="A26" s="195" t="s">
        <v>259</v>
      </c>
      <c r="B26" s="205">
        <v>1122</v>
      </c>
      <c r="C26" s="198">
        <v>13</v>
      </c>
      <c r="D26" s="208">
        <v>720</v>
      </c>
      <c r="E26" s="201">
        <v>13.3</v>
      </c>
      <c r="F26" s="205">
        <v>386</v>
      </c>
      <c r="G26" s="198">
        <v>11.5</v>
      </c>
      <c r="H26" s="208">
        <v>376</v>
      </c>
      <c r="I26" s="201">
        <v>12.5</v>
      </c>
      <c r="J26" s="210">
        <v>2604</v>
      </c>
      <c r="K26" s="203">
        <v>12.8</v>
      </c>
      <c r="L26" s="208">
        <v>788</v>
      </c>
      <c r="M26" s="201">
        <v>11.2</v>
      </c>
      <c r="N26" s="205">
        <v>497</v>
      </c>
      <c r="O26" s="198">
        <v>12.5</v>
      </c>
      <c r="P26" s="208">
        <v>253</v>
      </c>
      <c r="Q26" s="201">
        <v>9.1999999999999993</v>
      </c>
      <c r="R26" s="205">
        <v>230</v>
      </c>
      <c r="S26" s="201">
        <v>8.3000000000000007</v>
      </c>
      <c r="T26" s="210">
        <v>1768</v>
      </c>
      <c r="U26" s="203">
        <v>10.7</v>
      </c>
      <c r="V26" s="205">
        <v>755</v>
      </c>
      <c r="W26" s="198">
        <v>10.1</v>
      </c>
      <c r="X26" s="208">
        <v>420</v>
      </c>
      <c r="Y26" s="201">
        <v>9.1</v>
      </c>
      <c r="Z26" s="205">
        <v>221</v>
      </c>
      <c r="AA26" s="198">
        <v>7.3</v>
      </c>
      <c r="AB26" s="208">
        <v>282</v>
      </c>
      <c r="AC26" s="201">
        <v>8.8000000000000007</v>
      </c>
      <c r="AD26" s="210">
        <v>1678</v>
      </c>
      <c r="AE26" s="203">
        <v>9.1999999999999993</v>
      </c>
      <c r="AF26" s="210">
        <v>6050</v>
      </c>
      <c r="AG26" s="203">
        <v>11</v>
      </c>
    </row>
    <row r="27" spans="1:33" x14ac:dyDescent="0.2">
      <c r="A27" s="195" t="s">
        <v>260</v>
      </c>
      <c r="B27" s="205">
        <v>547</v>
      </c>
      <c r="C27" s="198">
        <v>6.3</v>
      </c>
      <c r="D27" s="208">
        <v>279</v>
      </c>
      <c r="E27" s="201">
        <v>5.2</v>
      </c>
      <c r="F27" s="205">
        <v>138</v>
      </c>
      <c r="G27" s="198">
        <v>4.0999999999999996</v>
      </c>
      <c r="H27" s="208">
        <v>118</v>
      </c>
      <c r="I27" s="201">
        <v>3.9</v>
      </c>
      <c r="J27" s="210">
        <v>1082</v>
      </c>
      <c r="K27" s="203">
        <v>5.3</v>
      </c>
      <c r="L27" s="208">
        <v>360</v>
      </c>
      <c r="M27" s="201">
        <v>5.0999999999999996</v>
      </c>
      <c r="N27" s="205">
        <v>93</v>
      </c>
      <c r="O27" s="198">
        <v>2.2999999999999998</v>
      </c>
      <c r="P27" s="208">
        <v>59</v>
      </c>
      <c r="Q27" s="201">
        <v>2.1</v>
      </c>
      <c r="R27" s="205">
        <v>93</v>
      </c>
      <c r="S27" s="201">
        <v>3.3</v>
      </c>
      <c r="T27" s="210">
        <v>605</v>
      </c>
      <c r="U27" s="203">
        <v>3.7</v>
      </c>
      <c r="V27" s="205">
        <v>215</v>
      </c>
      <c r="W27" s="198">
        <v>2.9</v>
      </c>
      <c r="X27" s="208">
        <v>109</v>
      </c>
      <c r="Y27" s="201">
        <v>2.4</v>
      </c>
      <c r="Z27" s="205">
        <v>59</v>
      </c>
      <c r="AA27" s="198">
        <v>2</v>
      </c>
      <c r="AB27" s="208">
        <v>91</v>
      </c>
      <c r="AC27" s="201">
        <v>2.8</v>
      </c>
      <c r="AD27" s="210">
        <v>474</v>
      </c>
      <c r="AE27" s="203">
        <v>2.6</v>
      </c>
      <c r="AF27" s="210">
        <v>2161</v>
      </c>
      <c r="AG27" s="203">
        <v>3.9</v>
      </c>
    </row>
    <row r="28" spans="1:33" x14ac:dyDescent="0.2">
      <c r="A28" s="196" t="s">
        <v>141</v>
      </c>
      <c r="B28" s="580"/>
      <c r="C28" s="581"/>
      <c r="D28" s="581"/>
      <c r="E28" s="581"/>
      <c r="F28" s="581"/>
      <c r="G28" s="581"/>
      <c r="H28" s="581"/>
      <c r="I28" s="582"/>
      <c r="J28" s="206">
        <v>20400</v>
      </c>
      <c r="K28" s="199"/>
      <c r="L28" s="580"/>
      <c r="M28" s="581"/>
      <c r="N28" s="581"/>
      <c r="O28" s="581"/>
      <c r="P28" s="581"/>
      <c r="Q28" s="581"/>
      <c r="R28" s="581"/>
      <c r="S28" s="582"/>
      <c r="T28" s="206">
        <v>16527</v>
      </c>
      <c r="U28" s="199"/>
      <c r="V28" s="580"/>
      <c r="W28" s="581"/>
      <c r="X28" s="581"/>
      <c r="Y28" s="581"/>
      <c r="Z28" s="581"/>
      <c r="AA28" s="581"/>
      <c r="AB28" s="581"/>
      <c r="AC28" s="582"/>
      <c r="AD28" s="206">
        <v>18307</v>
      </c>
      <c r="AE28" s="199"/>
      <c r="AF28" s="206">
        <v>55234</v>
      </c>
      <c r="AG28" s="199"/>
    </row>
    <row r="29" spans="1:33" x14ac:dyDescent="0.2">
      <c r="C29" s="387"/>
    </row>
    <row r="30" spans="1:33" x14ac:dyDescent="0.2">
      <c r="A30" s="13" t="s">
        <v>157</v>
      </c>
      <c r="C30" s="387"/>
    </row>
    <row r="31" spans="1:33" x14ac:dyDescent="0.2">
      <c r="A31" s="98" t="s">
        <v>261</v>
      </c>
    </row>
    <row r="32" spans="1:33" x14ac:dyDescent="0.2">
      <c r="A32" s="547" t="s">
        <v>262</v>
      </c>
      <c r="B32" s="547"/>
      <c r="C32" s="547"/>
      <c r="D32" s="547"/>
      <c r="E32" s="547"/>
      <c r="F32" s="547"/>
      <c r="G32" s="547"/>
      <c r="H32" s="547"/>
      <c r="I32" s="547"/>
      <c r="J32" s="547"/>
      <c r="K32" s="547"/>
    </row>
  </sheetData>
  <mergeCells count="29">
    <mergeCell ref="A32:K32"/>
    <mergeCell ref="A6:A8"/>
    <mergeCell ref="B6:K6"/>
    <mergeCell ref="AF6:AG6"/>
    <mergeCell ref="B7:C7"/>
    <mergeCell ref="D7:E7"/>
    <mergeCell ref="F7:G7"/>
    <mergeCell ref="H7:I7"/>
    <mergeCell ref="J7:K7"/>
    <mergeCell ref="Z7:AA7"/>
    <mergeCell ref="AB7:AC7"/>
    <mergeCell ref="AD7:AE7"/>
    <mergeCell ref="AF7:AG7"/>
    <mergeCell ref="L7:M7"/>
    <mergeCell ref="N7:O7"/>
    <mergeCell ref="P7:Q7"/>
    <mergeCell ref="A1:K1"/>
    <mergeCell ref="A2:K2"/>
    <mergeCell ref="A3:J3"/>
    <mergeCell ref="R7:S7"/>
    <mergeCell ref="T7:U7"/>
    <mergeCell ref="V28:AC28"/>
    <mergeCell ref="L28:S28"/>
    <mergeCell ref="B28:I28"/>
    <mergeCell ref="A4:J4"/>
    <mergeCell ref="L6:U6"/>
    <mergeCell ref="V6:AE6"/>
    <mergeCell ref="V7:W7"/>
    <mergeCell ref="X7:Y7"/>
  </mergeCells>
  <pageMargins left="0.70866141732283472" right="0.70866141732283472" top="0.74803149606299213" bottom="0.74803149606299213" header="0.31496062992125984" footer="0.31496062992125984"/>
  <pageSetup paperSize="9" scale="43" orientation="landscape" horizontalDpi="30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085D5DA9669D4EBF0B26B52C14AF0D" ma:contentTypeVersion="16" ma:contentTypeDescription="Create a new document." ma:contentTypeScope="" ma:versionID="80ddf19828a1dbed866e01f46455b4aa">
  <xsd:schema xmlns:xsd="http://www.w3.org/2001/XMLSchema" xmlns:xs="http://www.w3.org/2001/XMLSchema" xmlns:p="http://schemas.microsoft.com/office/2006/metadata/properties" xmlns:ns2="5c74ec0a-3c19-4e5d-aa2c-6e998ff895eb" xmlns:ns3="f45d532d-0902-4517-8898-be13a139f8c6" targetNamespace="http://schemas.microsoft.com/office/2006/metadata/properties" ma:root="true" ma:fieldsID="ef579764c1a27d7c4a23af048caa303b" ns2:_="" ns3:_="">
    <xsd:import namespace="5c74ec0a-3c19-4e5d-aa2c-6e998ff895eb"/>
    <xsd:import namespace="f45d532d-0902-4517-8898-be13a139f8c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74ec0a-3c19-4e5d-aa2c-6e998ff895e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3a19cb6-1b10-4512-a12b-f76e45842a2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45d532d-0902-4517-8898-be13a139f8c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5a12d4b-d96b-4a0d-aec2-1373dc6d2f26}" ma:internalName="TaxCatchAll" ma:showField="CatchAllData" ma:web="f45d532d-0902-4517-8898-be13a139f8c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c74ec0a-3c19-4e5d-aa2c-6e998ff895eb">
      <Terms xmlns="http://schemas.microsoft.com/office/infopath/2007/PartnerControls"/>
    </lcf76f155ced4ddcb4097134ff3c332f>
    <TaxCatchAll xmlns="f45d532d-0902-4517-8898-be13a139f8c6" xsi:nil="true"/>
    <SharedWithUsers xmlns="f45d532d-0902-4517-8898-be13a139f8c6">
      <UserInfo>
        <DisplayName>Thomas Simpson</DisplayName>
        <AccountId>48</AccountId>
        <AccountType/>
      </UserInfo>
    </SharedWithUsers>
  </documentManagement>
</p:properties>
</file>

<file path=customXml/item3.xml>��< ? x m l   v e r s i o n = " 1 . 0 "   e n c o d i n g = " u t f - 1 6 " ? > < D a t a M a s h u p   s q m i d = " 7 a c 3 e 7 5 6 - b 8 2 5 - 4 d 1 9 - 9 6 0 8 - 8 a b 5 d 8 f 5 1 3 0 1 "   x m l n s = " h t t p : / / s c h e m a s . m i c r o s o f t . c o m / D a t a M a s h u p " > A A A A A H 8 L A A B Q S w M E F A A C A A g A 1 3 g k V n W / N V e o A A A A + A A A A B I A H A B D b 2 5 m a W c v U G F j a 2 F n Z S 5 4 b W w g o h g A K K A U A A A A A A A A A A A A A A A A A A A A A A A A A A A A h Y 9 N C s I w G E S v U r J v / t S i 5 W s K u n B j Q R D E b Y m x D b a p N K n p 3 V x 4 J K 9 g Q a v u X M 7 w B t 4 8 b n d I + 7 o K r q q 1 u j E J Y p i i Q B n Z H L U p E t S 5 U z h H q Y B t L s 9 5 o Y I B N j b u r U 5 Q 6 d w l J s R 7 j / 0 E N 2 1 B O K W M H L L N T p a q z k N t r M u N V O i z O v 5 f I Q H 7 l 4 z g O G J 4 x h Y c T y M G Z K w h 0 + a L 8 M E Y U y A / J a y 6 y n W t E s q E 6 y W Q M Q J 5 v x B P U E s D B B Q A A g A I A N d 4 J F 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X e C R W j i e G h 3 U I A A C 6 w A A A E w A c A E Z v c m 1 1 b G F z L 1 N l Y 3 R p b 2 4 x L m 0 g o h g A K K A U A A A A A A A A A A A A A A A A A A A A A A A A A A A A 7 Z 1 R b 9 p I E M f f I / E d E H 1 J p K h i d 4 3 B O u U h K r p r d b r 0 G q J K V V V F x v i I J T C R M a 2 q K N / 9 b M D 2 4 u D d W R a I y W x f k o I 9 i / / / H + P 1 z N q Z + 1 4 c z M L m Y P W T / N E 4 a 5 z N H 9 z I H z X j 4 Y Q 0 r 5 o T P z 5 r J v 8 G s 0 X k + c k L n 0 d D 7 3 3 f j d 3 V K + e t 0 T y 8 + v f T h + s b P 2 5 d N r 9 / D P z I j b y H w H M n N + 7 P Y O y m o a / i a O H / u L h c x l p v f R 3 O w v s 0 0 t C d p 5 F X A Z + + 3 7 h T / 6 q V h / w 7 C E d X r W y 7 1 o / n 7 + n v P 1 a h R s P Z / c B 7 8 K d u E m B b 3 C z c d R g u 3 M m t / z i L 8 p i r H U s R 0 + O + v 3 O H k / Q j F e G z O O n b 2 f 7 L r U q 7 v 2 s N k h E S / W 5 n v + a t J M R y o / f p i + d F 6 M u n p 9 a H 2 e R z N P K j R L T l z / f X c 8 8 P R 0 E 4 f n 6 + y I L d + t P Z z y R a s v F i G n I B V 2 + s X z 7 f H P X y q X U 3 S M I W Q z x f n A V h R c i S 6 R S p 6 V R s O t U w n d b e d I b U d C Y 2 n W m Y z g r T v / l u V O X 6 Z V M I R f r 2 5 2 j s h s F 8 q e 5 2 b h r 7 B S f 5 v f j I z x e N B K O q E U o c W U g 5 s s Q c W R o c W U f k 6 K A Y g Z N R B y l E H T F E n Q q I G h C K O q B T 0 K t k G 6 U E Y y N l w x a z Y W s k G B u e Y P 6 Z h f H D 0 e Y v y e 8 b A + 6 W T b p I i e m K i e l q E N P d 2 y n p w E B B U E r + k 3 C n A F Q P K V A 9 M V A 9 D a B 6 q I F y k A L l i I F y N I B y 0 E 2 a S R s p R a Q t q d a 1 d c p 1 b f C 8 + W 4 W u 5 P 8 v b 5 f i 7 o O a b t o s X B l X L h a Y L i n T s Y Q L R l D G R l D L T K G t S / 3 E r S d H V l r R 6 u 3 Q / D N O r B 2 i 4 i k X U R 0 + k W k / g 0 j g r V j R C Q t I 6 L T M y L H b B r V I I N E j / H X 4 B d h 1 + M I I 0 7 c 4 d 9 / D f x f W 5 n i N s q C p d s q g F U e J q V L i k d h I B + 4 n A W w 9 v u I p O F H d D p + B F n L b 8 2 n h T s L W J A s Y G l n A e s A W Q B r w 5 Z I O r a k q m U L y g I d X F k g P W S s 3 V 0 i a e + S q v 4 u q P d P b H C p q h + 4 4 3 A 2 j w O v + V c 0 W z z W b w E A w d r P J Z K G L t H p 6 J L u i V c z s T Z l i a Q r S 3 T a s m R / f d m T O Q V h b c Y S S T e W 6 L R j C b 5 + L M X a j 6 W S f i z V 6 c f S N j 6 Q s P Z q q K R X Q 3 V 6 N R R f r 4 Z i 7 d V Q 2 a 0 9 W v f 2 U H w g Y b 1 M p 5 L L d K q z D J s q r M O W X a J F b j h P D 6 g 5 4 5 B q x r 8 f / V p z h f X S n k o u 7 a n O p T 2 F X 9 p z 1 Z 9 x d f X n 1 S 7 y a R f r Y r b k y G W E 6 C x m y 8 O / A U a w F o K o p B B E d Q p B F F 8 h i G I t B F F J I Y j q F I I o v k I Q w 1 o I Y p J C E N M p B L H 9 F Y K + + m E c T F Z T 5 E H s x o t 5 r X H C W g 5 i k n I Q 0 y k H M X z l I I a 1 H M Q k 5 S C m U w 5 i s K W 7 K S g i z u p D C d Z 1 v k z 2 a B i t Z 8 M g W + e 7 P G S s F + / J k c t Q 0 r l 4 z 8 O f 6 t o N a z 1 B b u y T j A a P h g Y W q z i 8 3 S 8 A 2 Q m O R k a H V c y S t 4 z C P 0 O o a r o M W g N m 7 W e + X K t n T R H U 3 B A o N 1 X z Y h g 3 + 5 s Y 9 4 O 5 l 5 g 3 9 o V X W f X B i 6 L G i 0 L x q p o t w / D a X / f 0 1 P B i y n i l M 5 G 3 h B i D I l Y 1 1 Y Y h t r + 5 9 q k h Z q H O Y B Y U r 6 p 7 t W B 4 7 e 9 m r V P D q 4 M a r w 4 U L 6 3 n N l r H v A u o R m i 5 u N l y w X B V l Q 6 A d M F q B 6 9 8 z 4 9 l o 6 b B h s K g d Z e Y B b t L 7 J V R 6 P Q w o 9 D p A V H o V K 3 2 g D 0 s u A e u K N b 4 a c H 9 L z b e s 0 h 6 8 B B W 0 u 1 2 R q U Y J C V l e c P o p / 5 h K M i C K 9 k / x G z / E G h / 1 b P O Q P Y P 6 2 y / h 9 l + D 2 i / p 2 O / V 2 P 7 H c z J 3 w E m f 0 c n + T t c 8 p f O A 3 j j + K A l 0 z C n b A e Y s p 2 K l F 1 I X M Q q y Y s 5 J T r A l O h U p M Q N e b 1 t 8 h K 8 n e z 0 4 G H y V j 2 P m Z c 3 i 1 W S F 2 / D N z 1 4 o L y 7 t 3 u L Q Z b V x q p L v m T P u + 1 3 k q X v 3 n w c N B N p 5 / F h Z g L Z 4 C o z A Y K 3 k 5 s e P J C b 3 f u 4 x S A a 3 C Q T i N e t M x Q f r / g s S p S p N 3 T f E G W g X m 6 6 n Q 5 l 7 N C U H S l 5 7 Y b Y u / V a w e Y 5 v W g 1 z V p K s 5 a y B M h g M Z 2 6 0 W + 8 Z 7 t M A E g u y r b d O R 9 t D g Y A 5 s N s E c b R 7 6 M u r d w Y E 5 5 q 1 s f 2 Z z D G 2 2 7 h N F D g K d 1 c F 6 l i y J Q q 8 Q n t 8 F B x J y 1 t m h x D 0 9 h R o 6 n q b l s V m h w o T c e b Z a v M r J f V 3 2 / R r f + f H 0 X u B C 1 D L 5 S A z b l L O 2 l M w L c O r z E b P 0 r P I M l b O 0 O X f B + K Z + k g x 4 7 X Q g E 8 f j d d 9 F 5 + B C F 8 t W t J r b 8 / 1 6 N p M J + n t 5 s j R 4 q T Q i m V 5 X v p 5 7 L S B 3 i T y W w 5 A i P u P W 1 T v B 2 K D R U g u G 3 s I O t Z b I n + 0 g L L O J C J A D f A U t D f E s r f N f J n I s D l 7 y r I 3 x X K 3 z P y Z y L A 5 e 8 p y N 8 T y t 8 x 8 m c i w O X v K M j f E c l v 2 U O j f 6 4 C 2 I B s B 5 A D m 9 G 3 W h A E x g V e C C U j 1 v u A v d g Y Y 5 s d x g x O B h U r 1 I w Q 2 + A Y E z I R 4 B Y 4 C g Y 4 I v k 7 b S N / J g J Y / v X 2 I P k 3 Y m + R 3 z N J i J N B w Q J P I Q m V 4 m + 1 w f j A 6 6 B k h K I T Q i t s Y n z I R A C b s N 4 e 5 M B G 7 J f y U y N / J g J c f q o g P x X K b x v 5 M x H g 8 t s K 8 t t C + U 2 R I h c B L r 9 C k c I W F i l s U 6 D O R Y D L r 1 C g t o U F a p s Z + T M R 4 P I z B f m Z U H 7 T H 8 h F g M u v 0 B + w h f 2 B / h d i S q S c D G A L 8 j 1 A J p T i b 7 P B N I o 5 G V R s U G g V l + J v s 8 E z N h Q y q N j g K d n g i W 2 g 5 t v A y a B g A 1 X 6 N l D J t 4 G a c w M n g 4 o N S u c G K j k 3 U J O U O B l U b F B K S l S S l J h J S p w M C j Y w p a T E J E m J m a T E y a B i g 1 J S Y p K k x E x S 4 m R Q s U E p K T F J U r J M U u J k U L D B U k p K l i Q p W S Y p c T K o 2 K C U l C x J U r J M U u J k U L F B K S l Z w q T E T D s n F w G + 6 F G h n c O E 7 R x m 1 h b l I s D l V 1 h b x K r W F i 2 f F U E c z I + K I J K / Y 0 t 0 / o 4 t Q f Z 3 b H O e m O H J 8 L R H n i z D k + F p X z y h P t 1 J a N K B C f q H A f Y L g t D 7 / w F Q S w E C L Q A U A A I A C A D X e C R W d b 8 1 V 6 g A A A D 4 A A A A E g A A A A A A A A A A A A A A A A A A A A A A Q 2 9 u Z m l n L 1 B h Y 2 t h Z 2 U u e G 1 s U E s B A i 0 A F A A C A A g A 1 3 g k V g / K 6 a u k A A A A 6 Q A A A B M A A A A A A A A A A A A A A A A A 9 A A A A F t D b 2 5 0 Z W 5 0 X 1 R 5 c G V z X S 5 4 b W x Q S w E C L Q A U A A I A C A D X e C R W j i e G h 3 U I A A C 6 w A A A E w A A A A A A A A A A A A A A A A D l A Q A A R m 9 y b X V s Y X M v U 2 V j d G l v b j E u b V B L B Q Y A A A A A A w A D A M I A A A C n C 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O 5 w Y A A A A A A K z n B g 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0 Y m w 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Z p b G x U Y X J n Z X Q i I F Z h b H V l P S J z X 3 R i b D E i I C 8 + P E V u d H J 5 I F R 5 c G U 9 I k Z p b G x l Z E N v b X B s Z X R l U m V z d W x 0 V G 9 X b 3 J r c 2 h l Z X Q i I F Z h b H V l P S J s M S I g L z 4 8 R W 5 0 c n k g V H l w Z T 0 i U m V j b 3 Z l c n l U Y X J n Z X R T a G V l d C I g V m F s d W U 9 I n N T a G V l d D E i I C 8 + P E V u d H J 5 I F R 5 c G U 9 I l J l Y 2 9 2 Z X J 5 V G F y Z 2 V 0 Q 2 9 s d W 1 u I i B W Y W x 1 Z T 0 i b D E i I C 8 + P E V u d H J 5 I F R 5 c G U 9 I l J l Y 2 9 2 Z X J 5 V G F y Z 2 V 0 U m 9 3 I i B W Y W x 1 Z T 0 i b D E i I C 8 + P E V u d H J 5 I F R 5 c G U 9 I k 5 h b W V V c G R h d G V k Q W Z 0 Z X J G a W x s I i B W Y W x 1 Z T 0 i b D A i I C 8 + P E V u d H J 5 I F R 5 c G U 9 I l J l c 3 V s d F R 5 c G U i I F Z h b H V l P S J z V G F i b G U i I C 8 + P E V u d H J 5 I F R 5 c G U 9 I k J 1 Z m Z l c k 5 l e H R S Z W Z y Z X N o I i B W Y W x 1 Z T 0 i b D E i I C 8 + P E V u d H J 5 I F R 5 c G U 9 I l F 1 Z X J 5 S U Q i I F Z h b H V l P S J z M z U w N 2 Q 2 O D k t Z G Y 0 Z i 0 0 M j A x L W J m N z I t O T E 3 Z D M 0 Z D A z M j E 4 I i A v P j x F b n R y e S B U e X B l P S J O Y X Z p Z 2 F 0 a W 9 u U 3 R l c E 5 h b W U i I F Z h b H V l P S J z T m F 2 a W d h d G l v b i I g L z 4 8 R W 5 0 c n k g V H l w Z T 0 i R m l s b E x h c 3 R V c G R h d G V k I i B W Y W x 1 Z T 0 i Z D I w M j A t M T I t M D d U M T c 6 M j E 6 M D Y u O D k z N z g z N l o i I C 8 + P E V u d H J 5 I F R 5 c G U 9 I k Z p b G x F c n J v c k N v d W 5 0 I i B W Y W x 1 Z T 0 i b D A i I C 8 + P E V u d H J 5 I F R 5 c G U 9 I k Z p b G x D b 2 x 1 b W 5 U e X B l c y I g V m F s d W U 9 I n N C Z 0 l H Q W d Z Q 0 J n S U d B Z 1 k 9 I i A v P j x F b n R y e S B U e X B l P S J G a W x s R X J y b 3 J D b 2 R l I i B W Y W x 1 Z T 0 i c 1 V u a 2 5 v d 2 4 i I C 8 + P E V u d H J 5 I F R 5 c G U 9 I k Z p b G x D b 2 x 1 b W 5 O Y W 1 l c y I g V m F s d W U 9 I n N b J n F 1 b 3 Q 7 Q W d l I F l l Y X J z J n F 1 b 3 Q 7 L C Z x d W 9 0 O 0 1 h b G U m c X V v d D s s J n F 1 b 3 Q 7 T W F s Z S A o J S k m c X V v d D s s J n F 1 b 3 Q 7 R m V t Y W x l J n F 1 b 3 Q 7 L C Z x d W 9 0 O 0 Z l b W F s Z S A o J S k m c X V v d D s s J n F 1 b 3 Q 7 Q W 1 i a W d 1 b 3 V z J n F 1 b 3 Q 7 L C Z x d W 9 0 O 0 F t Y m l n d W 9 1 c y A o J S k m c X V v d D s s J n F 1 b 3 Q 7 V W 5 r b m 9 3 b i Z x d W 9 0 O y w m c X V v d D t V b m t u b 3 d u I C g l K S Z x d W 9 0 O y w m c X V v d D t U b 3 R h b C Z x d W 9 0 O y w m c X V v d D t U b 3 R h b C A o J S k m c X V v d D t d I i A v P j x F b n R y e S B U e X B l P S J G a W x s Q 2 9 1 b n Q i I F Z h b H V l P S J s M T c 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d G J s M S 5 7 Q W d l I F l l Y X J z L D B 9 J n F 1 b 3 Q 7 L C Z x d W 9 0 O 0 9 k Y m M u R G F 0 Y V N v d X J j Z V x c L z E v Z H N u P V B J Q 0 F O Z X Q v U E l D Q U 5 l d C 9 B b m 5 1 Y W x S Z X B v c n Q v d G J s M S 5 7 T W F s Z S w x f S Z x d W 9 0 O y w m c X V v d D t P Z G J j L k R h d G F T b 3 V y Y 2 V c X C 8 x L 2 R z b j 1 Q S U N B T m V 0 L 1 B J Q 0 F O Z X Q v Q W 5 u d W F s U m V w b 3 J 0 L 3 R i b D E u e 0 1 h b G U g K C U p L D J 9 J n F 1 b 3 Q 7 L C Z x d W 9 0 O 0 9 k Y m M u R G F 0 Y V N v d X J j Z V x c L z E v Z H N u P V B J Q 0 F O Z X Q v U E l D Q U 5 l d C 9 B b m 5 1 Y W x S Z X B v c n Q v d G J s M S 5 7 R m V t Y W x l L D N 9 J n F 1 b 3 Q 7 L C Z x d W 9 0 O 0 9 k Y m M u R G F 0 Y V N v d X J j Z V x c L z E v Z H N u P V B J Q 0 F O Z X Q v U E l D Q U 5 l d C 9 B b m 5 1 Y W x S Z X B v c n Q v d G J s M S 5 7 R m V t Y W x l I C g l K S w 0 f S Z x d W 9 0 O y w m c X V v d D t P Z G J j L k R h d G F T b 3 V y Y 2 V c X C 8 x L 2 R z b j 1 Q S U N B T m V 0 L 1 B J Q 0 F O Z X Q v Q W 5 u d W F s U m V w b 3 J 0 L 3 R i b D E u e 0 F t Y m l n d W 9 1 c y w 1 f S Z x d W 9 0 O y w m c X V v d D t P Z G J j L k R h d G F T b 3 V y Y 2 V c X C 8 x L 2 R z b j 1 Q S U N B T m V 0 L 1 B J Q 0 F O Z X Q v Q W 5 u d W F s U m V w b 3 J 0 L 3 R i b D E u e 0 F t Y m l n d W 9 1 c y A o J S k s N n 0 m c X V v d D s s J n F 1 b 3 Q 7 T 2 R i Y y 5 E Y X R h U 2 9 1 c m N l X F w v M S 9 k c 2 4 9 U E l D Q U 5 l d C 9 Q S U N B T m V 0 L 0 F u b n V h b F J l c G 9 y d C 9 0 Y m w x L n t V b m t u b 3 d u L D d 9 J n F 1 b 3 Q 7 L C Z x d W 9 0 O 0 9 k Y m M u R G F 0 Y V N v d X J j Z V x c L z E v Z H N u P V B J Q 0 F O Z X Q v U E l D Q U 5 l d C 9 B b m 5 1 Y W x S Z X B v c n Q v d G J s M S 5 7 V W 5 r b m 9 3 b i A o J S k s O H 0 m c X V v d D s s J n F 1 b 3 Q 7 T 2 R i Y y 5 E Y X R h U 2 9 1 c m N l X F w v M S 9 k c 2 4 9 U E l D Q U 5 l d C 9 Q S U N B T m V 0 L 0 F u b n V h b F J l c G 9 y d C 9 0 Y m w x L n t U b 3 R h b C w 5 f S Z x d W 9 0 O y w m c X V v d D t P Z G J j L k R h d G F T b 3 V y Y 2 V c X C 8 x L 2 R z b j 1 Q S U N B T m V 0 L 1 B J Q 0 F O Z X Q v Q W 5 u d W F s U m V w b 3 J 0 L 3 R i b D E u e 1 R v d G F s I C g l K S w x M H 0 m c X V v d D t d L C Z x d W 9 0 O 0 N v b H V t b k N v d W 5 0 J n F 1 b 3 Q 7 O j E x L C Z x d W 9 0 O 0 t l e U N v b H V t b k 5 h b W V z J n F 1 b 3 Q 7 O l t d L C Z x d W 9 0 O 0 N v b H V t b k l k Z W 5 0 a X R p Z X M m c X V v d D s 6 W y Z x d W 9 0 O 0 9 k Y m M u R G F 0 Y V N v d X J j Z V x c L z E v Z H N u P V B J Q 0 F O Z X Q v U E l D Q U 5 l d C 9 B b m 5 1 Y W x S Z X B v c n Q v d G J s M S 5 7 Q W d l I F l l Y X J z L D B 9 J n F 1 b 3 Q 7 L C Z x d W 9 0 O 0 9 k Y m M u R G F 0 Y V N v d X J j Z V x c L z E v Z H N u P V B J Q 0 F O Z X Q v U E l D Q U 5 l d C 9 B b m 5 1 Y W x S Z X B v c n Q v d G J s M S 5 7 T W F s Z S w x f S Z x d W 9 0 O y w m c X V v d D t P Z G J j L k R h d G F T b 3 V y Y 2 V c X C 8 x L 2 R z b j 1 Q S U N B T m V 0 L 1 B J Q 0 F O Z X Q v Q W 5 u d W F s U m V w b 3 J 0 L 3 R i b D E u e 0 1 h b G U g K C U p L D J 9 J n F 1 b 3 Q 7 L C Z x d W 9 0 O 0 9 k Y m M u R G F 0 Y V N v d X J j Z V x c L z E v Z H N u P V B J Q 0 F O Z X Q v U E l D Q U 5 l d C 9 B b m 5 1 Y W x S Z X B v c n Q v d G J s M S 5 7 R m V t Y W x l L D N 9 J n F 1 b 3 Q 7 L C Z x d W 9 0 O 0 9 k Y m M u R G F 0 Y V N v d X J j Z V x c L z E v Z H N u P V B J Q 0 F O Z X Q v U E l D Q U 5 l d C 9 B b m 5 1 Y W x S Z X B v c n Q v d G J s M S 5 7 R m V t Y W x l I C g l K S w 0 f S Z x d W 9 0 O y w m c X V v d D t P Z G J j L k R h d G F T b 3 V y Y 2 V c X C 8 x L 2 R z b j 1 Q S U N B T m V 0 L 1 B J Q 0 F O Z X Q v Q W 5 u d W F s U m V w b 3 J 0 L 3 R i b D E u e 0 F t Y m l n d W 9 1 c y w 1 f S Z x d W 9 0 O y w m c X V v d D t P Z G J j L k R h d G F T b 3 V y Y 2 V c X C 8 x L 2 R z b j 1 Q S U N B T m V 0 L 1 B J Q 0 F O Z X Q v Q W 5 u d W F s U m V w b 3 J 0 L 3 R i b D E u e 0 F t Y m l n d W 9 1 c y A o J S k s N n 0 m c X V v d D s s J n F 1 b 3 Q 7 T 2 R i Y y 5 E Y X R h U 2 9 1 c m N l X F w v M S 9 k c 2 4 9 U E l D Q U 5 l d C 9 Q S U N B T m V 0 L 0 F u b n V h b F J l c G 9 y d C 9 0 Y m w x L n t V b m t u b 3 d u L D d 9 J n F 1 b 3 Q 7 L C Z x d W 9 0 O 0 9 k Y m M u R G F 0 Y V N v d X J j Z V x c L z E v Z H N u P V B J Q 0 F O Z X Q v U E l D Q U 5 l d C 9 B b m 5 1 Y W x S Z X B v c n Q v d G J s M S 5 7 V W 5 r b m 9 3 b i A o J S k s O H 0 m c X V v d D s s J n F 1 b 3 Q 7 T 2 R i Y y 5 E Y X R h U 2 9 1 c m N l X F w v M S 9 k c 2 4 9 U E l D Q U 5 l d C 9 Q S U N B T m V 0 L 0 F u b n V h b F J l c G 9 y d C 9 0 Y m w x L n t U b 3 R h b C w 5 f S Z x d W 9 0 O y w m c X V v d D t P Z G J j L k R h d G F T b 3 V y Y 2 V c X C 8 x L 2 R z b j 1 Q S U N B T m V 0 L 1 B J Q 0 F O Z X Q v Q W 5 u d W F s U m V w b 3 J 0 L 3 R i b D E u e 1 R v d G F s I C g l K S w x M H 0 m c X V v d D t d L C Z x d W 9 0 O 1 J l b G F 0 a W 9 u c 2 h p c E l u Z m 8 m c X V v d D s 6 W 1 1 9 I i A v P j w v U 3 R h Y m x l R W 5 0 c m l l c z 4 8 L 0 l 0 Z W 0 + P E l 0 Z W 0 + P E l 0 Z W 1 M b 2 N h d G l v b j 4 8 S X R l b V R 5 c G U + R m 9 y b X V s Y T w v S X R l b V R 5 c G U + P E l 0 Z W 1 Q Y X R o P l N l Y 3 R p b 2 4 x L 3 R i b D E v U 2 9 1 c m N l P C 9 J d G V t U G F 0 a D 4 8 L 0 l 0 Z W 1 M b 2 N h d G l v b j 4 8 U 3 R h Y m x l R W 5 0 c m l l c y A v P j w v S X R l b T 4 8 S X R l b T 4 8 S X R l b U x v Y 2 F 0 a W 9 u P j x J d G V t V H l w Z T 5 G b 3 J t d W x h P C 9 J d G V t V H l w Z T 4 8 S X R l b V B h d G g + U 2 V j d G l v b j E v d G J s M S 9 Q S U N B T m V 0 Q W 5 v b l 9 E Y X R h Y m F z Z T w v S X R l b V B h d G g + P C 9 J d G V t T G 9 j Y X R p b 2 4 + P F N 0 Y W J s Z U V u d H J p Z X M g L z 4 8 L 0 l 0 Z W 0 + P E l 0 Z W 0 + P E l 0 Z W 1 M b 2 N h d G l v b j 4 8 S X R l b V R 5 c G U + R m 9 y b X V s Y T w v S X R l b V R 5 c G U + P E l 0 Z W 1 Q Y X R o P l N l Y 3 R p b 2 4 x L 3 R i b D E v Z G J v X 1 N j a G V t Y T w v S X R l b V B h d G g + P C 9 J d G V t T G 9 j Y X R p b 2 4 + P F N 0 Y W J s Z U V u d H J p Z X M g L z 4 8 L 0 l 0 Z W 0 + P E l 0 Z W 0 + P E l 0 Z W 1 M b 2 N h d G l v b j 4 8 S X R l b V R 5 c G U + R m 9 y b X V s Y T w v S X R l b V R 5 c G U + P E l 0 Z W 1 Q Y X R o P l N l Y 3 R p b 2 4 x L 3 R i b D E v d G J s M V 9 U Y W J s Z T w v S X R l b V B h d G g + P C 9 J d G V t T G 9 j Y X R p b 2 4 + P F N 0 Y W J s Z U V u d H J p Z X M g L z 4 8 L 0 l 0 Z W 0 + P E l 0 Z W 0 + P E l 0 Z W 1 M b 2 N h d G l v b j 4 8 S X R l b V R 5 c G U + R m 9 y b X V s Y T w v S X R l b V R 5 c G U + P E l 0 Z W 1 Q Y X R o P l N l Y 3 R p b 2 4 x L 3 R i b D E v U 2 9 y d G V k J T I w U m 9 3 c z w v S X R l b V B h d G g + P C 9 J d G V t T G 9 j Y X R p b 2 4 + P F N 0 Y W J s Z U V u d H J p Z X M g L z 4 8 L 0 l 0 Z W 0 + P E l 0 Z W 0 + P E l 0 Z W 1 M b 2 N h d G l v b j 4 8 S X R l b V R 5 c G U + R m 9 y b X V s Y T w v S X R l b V R 5 c G U + P E l 0 Z W 1 Q Y X R o P l N l Y 3 R p b 2 4 x L 3 R i b D E v U m V t b 3 Z l Z C U y M E N v b H V t b n M 8 L 0 l 0 Z W 1 Q Y X R o P j w v S X R l b U x v Y 2 F 0 a W 9 u P j x T d G F i b G V F b n R y a W V z I C 8 + P C 9 J d G V t P j x J d G V t P j x J d G V t T G 9 j Y X R p b 2 4 + P E l 0 Z W 1 U e X B l P k Z v c m 1 1 b G E 8 L 0 l 0 Z W 1 U e X B l P j x J d G V t U G F 0 a D 5 T Z W N 0 a W 9 u M S 9 0 Y m w 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U m V j b 3 Z l c n l U Y X J n Z X R S b 3 c i I F Z h b H V l P S J s M S I g L z 4 8 R W 5 0 c n k g V H l w Z T 0 i U m V j b 3 Z l c n l U Y X J n Z X R D b 2 x 1 b W 4 i I F Z h b H V l P S J s M S I g L z 4 8 R W 5 0 c n k g V H l w Z T 0 i U m V j b 3 Z l c n l U Y X J n Z X R T a G V l d C I g V m F s d W U 9 I n N T a G V l d D M i I C 8 + P E V u d H J 5 I F R 5 c G U 9 I l F 1 Z X J 5 S U Q i I F Z h b H V l P S J z N m M 2 Y m E 2 N T U t O W E x Y S 0 0 Z m M x L T h h Z W M t M z d k N D J k Z W Z k N D k 3 I i A v P j x F b n R y e S B U e X B l P S J O Y X Z p Z 2 F 0 a W 9 u U 3 R l c E 5 h b W U i I F Z h b H V l P S J z T m F 2 a W d h d G l v b i I g L z 4 8 R W 5 0 c n k g V H l w Z T 0 i R m l s b E V y c m 9 y Q 2 9 1 b n Q i I F Z h b H V l P S J s M C I g L z 4 8 R W 5 0 c n k g V H l w Z T 0 i R m l s b E N v b H V t b k 5 h b W V z I i B W Y W x 1 Z T 0 i c 1 s m c X V v d D t B Z 2 U g T W 9 u d G h z J n F 1 b 3 Q 7 L C Z x d W 9 0 O 0 1 h b G U m c X V v d D s s J n F 1 b 3 Q 7 T W F s Z S A o J S k m c X V v d D s s J n F 1 b 3 Q 7 R m V t Y W x l J n F 1 b 3 Q 7 L C Z x d W 9 0 O 0 Z l b W F s Z S A o J S k m c X V v d D s s J n F 1 b 3 Q 7 Q W 1 i a W d 1 b 3 V z J n F 1 b 3 Q 7 L C Z x d W 9 0 O 0 F t Y m l n d W 9 1 c y A o J S k m c X V v d D s s J n F 1 b 3 Q 7 V W 5 r b m 9 3 b i Z x d W 9 0 O y w m c X V v d D t V b m t u b 3 d u I C g l K S Z x d W 9 0 O y w m c X V v d D t U b 3 R h b C Z x d W 9 0 O y w m c X V v d D t U b 3 R h b C A o J S k m c X V v d D t d I i A v P j x F b n R y e S B U e X B l P S J G a W x s Q 2 9 s d W 1 u V H l w Z X M i I F Z h b H V l P S J z Q m d J R 0 F n W U N C Z 0 l H Q W d Z P S I g L z 4 8 R W 5 0 c n k g V H l w Z T 0 i R m l s b E x h c 3 R V c G R h d G V k I i B W Y W x 1 Z T 0 i Z D I w M j A t M T I t M D d U M T c 6 M j E 6 M j g u O T I x O T E 1 N l o i I C 8 + P E V u d H J 5 I F R 5 c G U 9 I k Z p b G x F c n J v c k N v Z G U i I F Z h b H V l P S J z V W 5 r b m 9 3 b i I g L z 4 8 R W 5 0 c n k g V H l w Z T 0 i R m l s b E N v d W 5 0 I i B W Y W x 1 Z T 0 i b D E z 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3 R i b D I u e 0 F n Z S B N b 2 5 0 a H M s M H 0 m c X V v d D s s J n F 1 b 3 Q 7 T 2 R i Y y 5 E Y X R h U 2 9 1 c m N l X F w v M S 9 k c 2 4 9 U E l D Q U 5 l d C 9 Q S U N B T m V 0 L 0 F u b n V h b F J l c G 9 y d C 9 0 Y m w y L n t N Y W x l L D F 9 J n F 1 b 3 Q 7 L C Z x d W 9 0 O 0 9 k Y m M u R G F 0 Y V N v d X J j Z V x c L z E v Z H N u P V B J Q 0 F O Z X Q v U E l D Q U 5 l d C 9 B b m 5 1 Y W x S Z X B v c n Q v d G J s M i 5 7 T W F s Z S A o J S k s M n 0 m c X V v d D s s J n F 1 b 3 Q 7 T 2 R i Y y 5 E Y X R h U 2 9 1 c m N l X F w v M S 9 k c 2 4 9 U E l D Q U 5 l d C 9 Q S U N B T m V 0 L 0 F u b n V h b F J l c G 9 y d C 9 0 Y m w y L n t G Z W 1 h b G U s M 3 0 m c X V v d D s s J n F 1 b 3 Q 7 T 2 R i Y y 5 E Y X R h U 2 9 1 c m N l X F w v M S 9 k c 2 4 9 U E l D Q U 5 l d C 9 Q S U N B T m V 0 L 0 F u b n V h b F J l c G 9 y d C 9 0 Y m w y L n t G Z W 1 h b G U g K C U p L D R 9 J n F 1 b 3 Q 7 L C Z x d W 9 0 O 0 9 k Y m M u R G F 0 Y V N v d X J j Z V x c L z E v Z H N u P V B J Q 0 F O Z X Q v U E l D Q U 5 l d C 9 B b m 5 1 Y W x S Z X B v c n Q v d G J s M i 5 7 Q W 1 i a W d 1 b 3 V z L D V 9 J n F 1 b 3 Q 7 L C Z x d W 9 0 O 0 9 k Y m M u R G F 0 Y V N v d X J j Z V x c L z E v Z H N u P V B J Q 0 F O Z X Q v U E l D Q U 5 l d C 9 B b m 5 1 Y W x S Z X B v c n Q v d G J s M i 5 7 Q W 1 i a W d 1 b 3 V z I C g l K S w 2 f S Z x d W 9 0 O y w m c X V v d D t P Z G J j L k R h d G F T b 3 V y Y 2 V c X C 8 x L 2 R z b j 1 Q S U N B T m V 0 L 1 B J Q 0 F O Z X Q v Q W 5 u d W F s U m V w b 3 J 0 L 3 R i b D I u e 1 V u a 2 5 v d 2 4 s N 3 0 m c X V v d D s s J n F 1 b 3 Q 7 T 2 R i Y y 5 E Y X R h U 2 9 1 c m N l X F w v M S 9 k c 2 4 9 U E l D Q U 5 l d C 9 Q S U N B T m V 0 L 0 F u b n V h b F J l c G 9 y d C 9 0 Y m w y L n t V b m t u b 3 d u I C g l K S w 4 f S Z x d W 9 0 O y w m c X V v d D t P Z G J j L k R h d G F T b 3 V y Y 2 V c X C 8 x L 2 R z b j 1 Q S U N B T m V 0 L 1 B J Q 0 F O Z X Q v Q W 5 u d W F s U m V w b 3 J 0 L 3 R i b D I u e 1 R v d G F s L D l 9 J n F 1 b 3 Q 7 L C Z x d W 9 0 O 0 9 k Y m M u R G F 0 Y V N v d X J j Z V x c L z E v Z H N u P V B J Q 0 F O Z X Q v U E l D Q U 5 l d C 9 B b m 5 1 Y W x S Z X B v c n Q v d G J s M i 5 7 V G 9 0 Y W w g K C U p L D E w f S Z x d W 9 0 O 1 0 s J n F 1 b 3 Q 7 Q 2 9 s d W 1 u Q 2 9 1 b n Q m c X V v d D s 6 M T E s J n F 1 b 3 Q 7 S 2 V 5 Q 2 9 s d W 1 u T m F t Z X M m c X V v d D s 6 W 1 0 s J n F 1 b 3 Q 7 Q 2 9 s d W 1 u S W R l b n R p d G l l c y Z x d W 9 0 O z p b J n F 1 b 3 Q 7 T 2 R i Y y 5 E Y X R h U 2 9 1 c m N l X F w v M S 9 k c 2 4 9 U E l D Q U 5 l d C 9 Q S U N B T m V 0 L 0 F u b n V h b F J l c G 9 y d C 9 0 Y m w y L n t B Z 2 U g T W 9 u d G h z L D B 9 J n F 1 b 3 Q 7 L C Z x d W 9 0 O 0 9 k Y m M u R G F 0 Y V N v d X J j Z V x c L z E v Z H N u P V B J Q 0 F O Z X Q v U E l D Q U 5 l d C 9 B b m 5 1 Y W x S Z X B v c n Q v d G J s M i 5 7 T W F s Z S w x f S Z x d W 9 0 O y w m c X V v d D t P Z G J j L k R h d G F T b 3 V y Y 2 V c X C 8 x L 2 R z b j 1 Q S U N B T m V 0 L 1 B J Q 0 F O Z X Q v Q W 5 u d W F s U m V w b 3 J 0 L 3 R i b D I u e 0 1 h b G U g K C U p L D J 9 J n F 1 b 3 Q 7 L C Z x d W 9 0 O 0 9 k Y m M u R G F 0 Y V N v d X J j Z V x c L z E v Z H N u P V B J Q 0 F O Z X Q v U E l D Q U 5 l d C 9 B b m 5 1 Y W x S Z X B v c n Q v d G J s M i 5 7 R m V t Y W x l L D N 9 J n F 1 b 3 Q 7 L C Z x d W 9 0 O 0 9 k Y m M u R G F 0 Y V N v d X J j Z V x c L z E v Z H N u P V B J Q 0 F O Z X Q v U E l D Q U 5 l d C 9 B b m 5 1 Y W x S Z X B v c n Q v d G J s M i 5 7 R m V t Y W x l I C g l K S w 0 f S Z x d W 9 0 O y w m c X V v d D t P Z G J j L k R h d G F T b 3 V y Y 2 V c X C 8 x L 2 R z b j 1 Q S U N B T m V 0 L 1 B J Q 0 F O Z X Q v Q W 5 u d W F s U m V w b 3 J 0 L 3 R i b D I u e 0 F t Y m l n d W 9 1 c y w 1 f S Z x d W 9 0 O y w m c X V v d D t P Z G J j L k R h d G F T b 3 V y Y 2 V c X C 8 x L 2 R z b j 1 Q S U N B T m V 0 L 1 B J Q 0 F O Z X Q v Q W 5 u d W F s U m V w b 3 J 0 L 3 R i b D I u e 0 F t Y m l n d W 9 1 c y A o J S k s N n 0 m c X V v d D s s J n F 1 b 3 Q 7 T 2 R i Y y 5 E Y X R h U 2 9 1 c m N l X F w v M S 9 k c 2 4 9 U E l D Q U 5 l d C 9 Q S U N B T m V 0 L 0 F u b n V h b F J l c G 9 y d C 9 0 Y m w y L n t V b m t u b 3 d u L D d 9 J n F 1 b 3 Q 7 L C Z x d W 9 0 O 0 9 k Y m M u R G F 0 Y V N v d X J j Z V x c L z E v Z H N u P V B J Q 0 F O Z X Q v U E l D Q U 5 l d C 9 B b m 5 1 Y W x S Z X B v c n Q v d G J s M i 5 7 V W 5 r b m 9 3 b i A o J S k s O H 0 m c X V v d D s s J n F 1 b 3 Q 7 T 2 R i Y y 5 E Y X R h U 2 9 1 c m N l X F w v M S 9 k c 2 4 9 U E l D Q U 5 l d C 9 Q S U N B T m V 0 L 0 F u b n V h b F J l c G 9 y d C 9 0 Y m w y L n t U b 3 R h b C w 5 f S Z x d W 9 0 O y w m c X V v d D t P Z G J j L k R h d G F T b 3 V y Y 2 V c X C 8 x L 2 R z b j 1 Q S U N B T m V 0 L 1 B J Q 0 F O Z X Q v Q W 5 u d W F s U m V w b 3 J 0 L 3 R i b D I u e 1 R v d G F s I C g l K S w x M H 0 m c X V v d D t d L C Z x d W 9 0 O 1 J l b G F 0 a W 9 u c 2 h p c E l u Z m 8 m c X V v d D s 6 W 1 1 9 I i A v P j w v U 3 R h Y m x l R W 5 0 c m l l c z 4 8 L 0 l 0 Z W 0 + P E l 0 Z W 0 + P E l 0 Z W 1 M b 2 N h d G l v b j 4 8 S X R l b V R 5 c G U + R m 9 y b X V s Y T w v S X R l b V R 5 c G U + P E l 0 Z W 1 Q Y X R o P l N l Y 3 R p b 2 4 x L 3 R i b D I v U 2 9 1 c m N l P C 9 J d G V t U G F 0 a D 4 8 L 0 l 0 Z W 1 M b 2 N h d G l v b j 4 8 U 3 R h Y m x l R W 5 0 c m l l c y A v P j w v S X R l b T 4 8 S X R l b T 4 8 S X R l b U x v Y 2 F 0 a W 9 u P j x J d G V t V H l w Z T 5 G b 3 J t d W x h P C 9 J d G V t V H l w Z T 4 8 S X R l b V B h d G g + U 2 V j d G l v b j E v d G J s M i 9 0 Y m w y X 1 R h Y m x l P C 9 J d G V t U G F 0 a D 4 8 L 0 l 0 Z W 1 M b 2 N h d G l v b j 4 8 U 3 R h Y m x l R W 5 0 c m l l c y A v P j w v S X R l b T 4 8 S X R l b T 4 8 S X R l b U x v Y 2 F 0 a W 9 u P j x J d G V t V H l w Z T 5 G b 3 J t d W x h P C 9 J d G V t V H l w Z T 4 8 S X R l b V B h d G g + U 2 V j d G l v b j E v d G J s M i 9 T b 3 J 0 Z W Q l M j B S b 3 d z P C 9 J d G V t U G F 0 a D 4 8 L 0 l 0 Z W 1 M b 2 N h d G l v b j 4 8 U 3 R h Y m x l R W 5 0 c m l l c y A v P j w v S X R l b T 4 8 S X R l b T 4 8 S X R l b U x v Y 2 F 0 a W 9 u P j x J d G V t V H l w Z T 5 G b 3 J t d W x h P C 9 J d G V t V H l w Z T 4 8 S X R l b V B h d G g + U 2 V j d G l v b j E v d G J s M i 9 S Z W 1 v d m V k J T I w Q 2 9 s d W 1 u c z w v S X R l b V B h d G g + P C 9 J d G V t T G 9 j Y X R p b 2 4 + P F N 0 Y W J s Z U V u d H J p Z X M g L z 4 8 L 0 l 0 Z W 0 + P E l 0 Z W 0 + P E l 0 Z W 1 M b 2 N h d G l v b j 4 8 S X R l b V R 5 c G U + R m 9 y b X V s Y T w v S X R l b V R 5 c G U + P E l 0 Z W 1 Q Y X R o P l N l Y 3 R p b 2 4 x L 3 R i b D 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U m V j b 3 Z l c n l U Y X J n Z X R S b 3 c i I F Z h b H V l P S J s M S I g L z 4 8 R W 5 0 c n k g V H l w Z T 0 i U m V j b 3 Z l c n l U Y X J n Z X R D b 2 x 1 b W 4 i I F Z h b H V l P S J s M S I g L z 4 8 R W 5 0 c n k g V H l w Z T 0 i U m V j b 3 Z l c n l U Y X J n Z X R T a G V l d C I g V m F s d W U 9 I n N T a G V l d D Q i I C 8 + P E V u d H J 5 I F R 5 c G U 9 I k J 1 Z m Z l c k 5 l e H R S Z W Z y Z X N o I i B W Y W x 1 Z T 0 i b D E i I C 8 + P E V u d H J 5 I F R 5 c G U 9 I l F 1 Z X J 5 S U Q i I F Z h b H V l P S J z N m I 2 Y z U w Z T M t N 2 U 0 Z S 0 0 N 2 J i L T k 1 N j I t M j V h Z T h k M z l m M j A 2 I i A v P j x F b n R y e S B U e X B l P S J G a W x s T G F z d F V w Z G F 0 Z W Q i I F Z h b H V l P S J k M j A y M C 0 x M i 0 w N 1 Q x N z o y M T o 0 M i 4 2 M j E 2 O D I y W i I g L z 4 8 R W 5 0 c n k g V H l w Z T 0 i R m l s b E N v b H V t b l R 5 c G V z I i B W Y W x 1 Z T 0 i c 0 J n W U N C Z 0 l H Q W d Z Q 0 J n S U c i I C 8 + P E V u d H J 5 I F R 5 c G U 9 I k Z p b G x D b 2 x 1 b W 5 O Y W 1 l c y I g V m F s d W U 9 I n N b J n F 1 b 3 Q 7 W W V h c i Z x d W 9 0 O y w m c X V v d D t P c m d h b m l z Y X R p b 2 4 m c X V v d D s s J n F 1 b 3 Q 7 X H U w M D N j M S Z x d W 9 0 O y w m c X V v d D t c d T A w M 2 M x I C g l K S Z x d W 9 0 O y w m c X V v d D s x L T Q m c X V v d D s s J n F 1 b 3 Q 7 M S 0 0 I C g l K S Z x d W 9 0 O y w m c X V v d D s 1 L T E w J n F 1 b 3 Q 7 L C Z x d W 9 0 O z U t M T A g K C U p J n F 1 b 3 Q 7 L C Z x d W 9 0 O z E x L T E 1 J n F 1 b 3 Q 7 L C Z x d W 9 0 O z E x L T E 1 I C g l K S Z x d W 9 0 O y w m c X V v d D t U b 3 R h b C Z x d W 9 0 O y w m c X V v d D t U b 3 R h b C A o J S k m c X V v d D t d I i A v P j x F b n R y e S B U e X B l P S J G a W x s R X J y b 3 J D b 3 V u d C I g V m F s d W U 9 I m w w I i A v P j x F b n R y e S B U e X B l P S J B Z G R l Z F R v R G F 0 Y U 1 v Z G V s I i B W Y W x 1 Z T 0 i b D A i I C 8 + P E V u d H J 5 I F R 5 c G U 9 I k Z p b G x T d G F 0 d X M i I F Z h b H V l P S J z Q 2 9 t c G x l d G U i I C 8 + P E V u d H J 5 I F R 5 c G U 9 I k Z p b G x D b 3 V u d C I g V m F s d W U 9 I m w x M D A i I C 8 + P E V u d H J 5 I F R 5 c G U 9 I k Z p b G x F c n J v c k N v Z G U i I F Z h b H V l P S J z V W 5 r b m 9 3 b i I g L z 4 8 R W 5 0 c n k g V H l w Z T 0 i U m V s Y X R p b 2 5 z a G l w S W 5 m b 0 N v b n R h a W 5 l c i I g V m F s d W U 9 I n N 7 J n F 1 b 3 Q 7 Y 2 9 s d W 1 u Q 2 9 1 b n Q m c X V v d D s 6 M T I s J n F 1 b 3 Q 7 a 2 V 5 Q 2 9 s d W 1 u T m F t Z X M m c X V v d D s 6 W 1 0 s J n F 1 b 3 Q 7 c X V l c n l S Z W x h d G l v b n N o a X B z J n F 1 b 3 Q 7 O l t d L C Z x d W 9 0 O 2 N v b H V t b k l k Z W 5 0 a X R p Z X M m c X V v d D s 6 W y Z x d W 9 0 O 0 9 k Y m M u R G F 0 Y V N v d X J j Z V x c L z E v Z H N u P V B J Q 0 F O Z X Q v U E l D Q U 5 l d C 9 B b m 5 1 Y W x S Z X B v c n Q v d G J s M y 5 7 W W V h c i w w f S Z x d W 9 0 O y w m c X V v d D t P Z G J j L k R h d G F T b 3 V y Y 2 V c X C 8 x L 2 R z b j 1 Q S U N B T m V 0 L 1 B J Q 0 F O Z X Q v Q W 5 u d W F s U m V w b 3 J 0 L 3 R i b D M u e 0 9 y Z 2 F u a X N h d G l v b i w x f S Z x d W 9 0 O y w m c X V v d D t P Z G J j L k R h d G F T b 3 V y Y 2 V c X C 8 x L 2 R z b j 1 Q S U N B T m V 0 L 1 B J Q 0 F O Z X Q v Q W 5 u d W F s U m V w b 3 J 0 L 3 R i b D M u e 1 x 1 M D A z Y z E s M n 0 m c X V v d D s s J n F 1 b 3 Q 7 T 2 R i Y y 5 E Y X R h U 2 9 1 c m N l X F w v M S 9 k c 2 4 9 U E l D Q U 5 l d C 9 Q S U N B T m V 0 L 0 F u b n V h b F J l c G 9 y d C 9 0 Y m w z L n t c d T A w M 2 M x I C g l K S w z f S Z x d W 9 0 O y w m c X V v d D t P Z G J j L k R h d G F T b 3 V y Y 2 V c X C 8 x L 2 R z b j 1 Q S U N B T m V 0 L 1 B J Q 0 F O Z X Q v Q W 5 u d W F s U m V w b 3 J 0 L 3 R i b D M u e z E t N C w 0 f S Z x d W 9 0 O y w m c X V v d D t P Z G J j L k R h d G F T b 3 V y Y 2 V c X C 8 x L 2 R z b j 1 Q S U N B T m V 0 L 1 B J Q 0 F O Z X Q v Q W 5 u d W F s U m V w b 3 J 0 L 3 R i b D M u e z E t N C A o J S k s N X 0 m c X V v d D s s J n F 1 b 3 Q 7 T 2 R i Y y 5 E Y X R h U 2 9 1 c m N l X F w v M S 9 k c 2 4 9 U E l D Q U 5 l d C 9 Q S U N B T m V 0 L 0 F u b n V h b F J l c G 9 y d C 9 0 Y m w z L n s 1 L T E w L D Z 9 J n F 1 b 3 Q 7 L C Z x d W 9 0 O 0 9 k Y m M u R G F 0 Y V N v d X J j Z V x c L z E v Z H N u P V B J Q 0 F O Z X Q v U E l D Q U 5 l d C 9 B b m 5 1 Y W x S Z X B v c n Q v d G J s M y 5 7 N S 0 x M C A o J S k s N 3 0 m c X V v d D s s J n F 1 b 3 Q 7 T 2 R i Y y 5 E Y X R h U 2 9 1 c m N l X F w v M S 9 k c 2 4 9 U E l D Q U 5 l d C 9 Q S U N B T m V 0 L 0 F u b n V h b F J l c G 9 y d C 9 0 Y m w z L n s x M S 0 x N S w 4 f S Z x d W 9 0 O y w m c X V v d D t P Z G J j L k R h d G F T b 3 V y Y 2 V c X C 8 x L 2 R z b j 1 Q S U N B T m V 0 L 1 B J Q 0 F O Z X Q v Q W 5 u d W F s U m V w b 3 J 0 L 3 R i b D M u e z E x L T E 1 I C g l K S w 5 f S Z x d W 9 0 O y w m c X V v d D t P Z G J j L k R h d G F T b 3 V y Y 2 V c X C 8 x L 2 R z b j 1 Q S U N B T m V 0 L 1 B J Q 0 F O Z X Q v Q W 5 u d W F s U m V w b 3 J 0 L 3 R i b D M u e 1 R v d G F s L D E w f S Z x d W 9 0 O y w m c X V v d D t P Z G J j L k R h d G F T b 3 V y Y 2 V c X C 8 x L 2 R z b j 1 Q S U N B T m V 0 L 1 B J Q 0 F O Z X Q v Q W 5 u d W F s U m V w b 3 J 0 L 3 R i b D M u e 1 R v d G F s I C g l K S w x M X 0 m c X V v d D t d L C Z x d W 9 0 O 0 N v b H V t b k N v d W 5 0 J n F 1 b 3 Q 7 O j E y L C Z x d W 9 0 O 0 t l e U N v b H V t b k 5 h b W V z J n F 1 b 3 Q 7 O l t d L C Z x d W 9 0 O 0 N v b H V t b k l k Z W 5 0 a X R p Z X M m c X V v d D s 6 W y Z x d W 9 0 O 0 9 k Y m M u R G F 0 Y V N v d X J j Z V x c L z E v Z H N u P V B J Q 0 F O Z X Q v U E l D Q U 5 l d C 9 B b m 5 1 Y W x S Z X B v c n Q v d G J s M y 5 7 W W V h c i w w f S Z x d W 9 0 O y w m c X V v d D t P Z G J j L k R h d G F T b 3 V y Y 2 V c X C 8 x L 2 R z b j 1 Q S U N B T m V 0 L 1 B J Q 0 F O Z X Q v Q W 5 u d W F s U m V w b 3 J 0 L 3 R i b D M u e 0 9 y Z 2 F u a X N h d G l v b i w x f S Z x d W 9 0 O y w m c X V v d D t P Z G J j L k R h d G F T b 3 V y Y 2 V c X C 8 x L 2 R z b j 1 Q S U N B T m V 0 L 1 B J Q 0 F O Z X Q v Q W 5 u d W F s U m V w b 3 J 0 L 3 R i b D M u e 1 x 1 M D A z Y z E s M n 0 m c X V v d D s s J n F 1 b 3 Q 7 T 2 R i Y y 5 E Y X R h U 2 9 1 c m N l X F w v M S 9 k c 2 4 9 U E l D Q U 5 l d C 9 Q S U N B T m V 0 L 0 F u b n V h b F J l c G 9 y d C 9 0 Y m w z L n t c d T A w M 2 M x I C g l K S w z f S Z x d W 9 0 O y w m c X V v d D t P Z G J j L k R h d G F T b 3 V y Y 2 V c X C 8 x L 2 R z b j 1 Q S U N B T m V 0 L 1 B J Q 0 F O Z X Q v Q W 5 u d W F s U m V w b 3 J 0 L 3 R i b D M u e z E t N C w 0 f S Z x d W 9 0 O y w m c X V v d D t P Z G J j L k R h d G F T b 3 V y Y 2 V c X C 8 x L 2 R z b j 1 Q S U N B T m V 0 L 1 B J Q 0 F O Z X Q v Q W 5 u d W F s U m V w b 3 J 0 L 3 R i b D M u e z E t N C A o J S k s N X 0 m c X V v d D s s J n F 1 b 3 Q 7 T 2 R i Y y 5 E Y X R h U 2 9 1 c m N l X F w v M S 9 k c 2 4 9 U E l D Q U 5 l d C 9 Q S U N B T m V 0 L 0 F u b n V h b F J l c G 9 y d C 9 0 Y m w z L n s 1 L T E w L D Z 9 J n F 1 b 3 Q 7 L C Z x d W 9 0 O 0 9 k Y m M u R G F 0 Y V N v d X J j Z V x c L z E v Z H N u P V B J Q 0 F O Z X Q v U E l D Q U 5 l d C 9 B b m 5 1 Y W x S Z X B v c n Q v d G J s M y 5 7 N S 0 x M C A o J S k s N 3 0 m c X V v d D s s J n F 1 b 3 Q 7 T 2 R i Y y 5 E Y X R h U 2 9 1 c m N l X F w v M S 9 k c 2 4 9 U E l D Q U 5 l d C 9 Q S U N B T m V 0 L 0 F u b n V h b F J l c G 9 y d C 9 0 Y m w z L n s x M S 0 x N S w 4 f S Z x d W 9 0 O y w m c X V v d D t P Z G J j L k R h d G F T b 3 V y Y 2 V c X C 8 x L 2 R z b j 1 Q S U N B T m V 0 L 1 B J Q 0 F O Z X Q v Q W 5 u d W F s U m V w b 3 J 0 L 3 R i b D M u e z E x L T E 1 I C g l K S w 5 f S Z x d W 9 0 O y w m c X V v d D t P Z G J j L k R h d G F T b 3 V y Y 2 V c X C 8 x L 2 R z b j 1 Q S U N B T m V 0 L 1 B J Q 0 F O Z X Q v Q W 5 u d W F s U m V w b 3 J 0 L 3 R i b D M u e 1 R v d G F s L D E w f S Z x d W 9 0 O y w m c X V v d D t P Z G J j L k R h d G F T b 3 V y Y 2 V c X C 8 x L 2 R z b j 1 Q S U N B T m V 0 L 1 B J Q 0 F O Z X Q v Q W 5 u d W F s U m V w b 3 J 0 L 3 R i b D M u e 1 R v d G F s I C g l K S w x M X 0 m c X V v d D t d L C Z x d W 9 0 O 1 J l b G F 0 a W 9 u c 2 h p c E l u Z m 8 m c X V v d D s 6 W 1 1 9 I i A v P j w v U 3 R h Y m x l R W 5 0 c m l l c z 4 8 L 0 l 0 Z W 0 + P E l 0 Z W 0 + P E l 0 Z W 1 M b 2 N h d G l v b j 4 8 S X R l b V R 5 c G U + R m 9 y b X V s Y T w v S X R l b V R 5 c G U + P E l 0 Z W 1 Q Y X R o P l N l Y 3 R p b 2 4 x L 3 R i b D M v U 2 9 1 c m N l P C 9 J d G V t U G F 0 a D 4 8 L 0 l 0 Z W 1 M b 2 N h d G l v b j 4 8 U 3 R h Y m x l R W 5 0 c m l l c y A v P j w v S X R l b T 4 8 S X R l b T 4 8 S X R l b U x v Y 2 F 0 a W 9 u P j x J d G V t V H l w Z T 5 G b 3 J t d W x h P C 9 J d G V t V H l w Z T 4 8 S X R l b V B h d G g + U 2 V j d G l v b j E v d G J s M y 9 Q S U N B T m V 0 Q W 5 v b l 9 E Y X R h Y m F z Z T w v S X R l b V B h d G g + P C 9 J d G V t T G 9 j Y X R p b 2 4 + P F N 0 Y W J s Z U V u d H J p Z X M g L z 4 8 L 0 l 0 Z W 0 + P E l 0 Z W 0 + P E l 0 Z W 1 M b 2 N h d G l v b j 4 8 S X R l b V R 5 c G U + R m 9 y b X V s Y T w v S X R l b V R 5 c G U + P E l 0 Z W 1 Q Y X R o P l N l Y 3 R p b 2 4 x L 3 R i b D M v Z G J v X 1 N j a G V t Y T w v S X R l b V B h d G g + P C 9 J d G V t T G 9 j Y X R p b 2 4 + P F N 0 Y W J s Z U V u d H J p Z X M g L z 4 8 L 0 l 0 Z W 0 + P E l 0 Z W 0 + P E l 0 Z W 1 M b 2 N h d G l v b j 4 8 S X R l b V R 5 c G U + R m 9 y b X V s Y T w v S X R l b V R 5 c G U + P E l 0 Z W 1 Q Y X R o P l N l Y 3 R p b 2 4 x L 3 R i b D M v d G J s M 1 9 U Y W J s Z T w v S X R l b V B h d G g + P C 9 J d G V t T G 9 j Y X R p b 2 4 + P F N 0 Y W J s Z U V u d H J p Z X M g L z 4 8 L 0 l 0 Z W 0 + P E l 0 Z W 0 + P E l 0 Z W 1 M b 2 N h d G l v b j 4 8 S X R l b V R 5 c G U + R m 9 y b X V s Y T w v S X R l b V R 5 c G U + P E l 0 Z W 1 Q Y X R o P l N l Y 3 R p b 2 4 x L 3 R i b D Q 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l F 1 Z X J 5 S U Q i I F Z h b H V l P S J z Z G Y 0 Y j h i N j c t M T Q z Z S 0 0 Z T c 4 L T k 0 M W M t N T l m M T J m Y 2 V k Y j M 0 I i A v P j x F b n R y e S B U e X B l P S J G a W x s R X J y b 3 J D b 3 V u d C I g V m F s d W U 9 I m w w I i A v P j x F b n R y e S B U e X B l P S J G a W x s T G F z d F V w Z G F 0 Z W Q i I F Z h b H V l P S J k M j A y M C 0 x M i 0 w N 1 Q x N z o y M T o 1 M i 4 4 M D E 1 M T E 5 W i I g L z 4 8 R W 5 0 c n k g V H l w Z T 0 i R m l s b E N v b H V t b l R 5 c G V z I i B W Y W x 1 Z T 0 i c 0 J n W U N C Z 0 l H Q W d Z Q 0 J n S U c i I C 8 + P E V u d H J 5 I F R 5 c G U 9 I k Z p b G x D b 2 x 1 b W 5 O Y W 1 l c y I g V m F s d W U 9 I n N b J n F 1 b 3 Q 7 W W V h c i Z x d W 9 0 O y w m c X V v d D t P c m d h b m l z Y X R p b 2 4 m c X V v d D s s J n F 1 b 3 Q 7 X H U w M D N j M S Z x d W 9 0 O y w m c X V v d D t c d T A w M 2 M x I C g l K S Z x d W 9 0 O y w m c X V v d D s x L T I m c X V v d D s s J n F 1 b 3 Q 7 M S 0 y I C g l K S Z x d W 9 0 O y w m c X V v d D s z L T U m c X V v d D s s J n F 1 b 3 Q 7 M y 0 1 I C g l K S Z x d W 9 0 O y w m c X V v d D s 2 L T E x J n F 1 b 3 Q 7 L C Z x d W 9 0 O z Y t M T E g K C U p J n F 1 b 3 Q 7 L C Z x d W 9 0 O 1 R v d G F s J n F 1 b 3 Q 7 L C Z x d W 9 0 O 1 R v d G F s I C g l K S Z x d W 9 0 O 1 0 i I C 8 + P E V u d H J 5 I F R 5 c G U 9 I k Z p b G x F c n J v c k N v Z G U i I F Z h b H V l P S J z V W 5 r b m 9 3 b i I g L z 4 8 R W 5 0 c n k g V H l w Z T 0 i R m l s b E N v d W 5 0 I i B W Y W x 1 Z T 0 i b D E w M C I g L z 4 8 R W 5 0 c n k g V H l w Z T 0 i R m l s b F N 0 Y X R 1 c y I g V m F s d W U 9 I n N D b 2 1 w b G V 0 Z S I g L z 4 8 R W 5 0 c n k g V H l w Z T 0 i Q W R k Z W R U b 0 R h d G F N b 2 R l b C I g V m F s d W U 9 I m w w I i A v P j x F b n R y e S B U e X B l P S J S Z W x h d G l v b n N o a X B J b m Z v Q 2 9 u d G F p b m V y I i B W Y W x 1 Z T 0 i c 3 s m c X V v d D t j b 2 x 1 b W 5 D b 3 V u d C Z x d W 9 0 O z o x M i w m c X V v d D t r Z X l D b 2 x 1 b W 5 O Y W 1 l c y Z x d W 9 0 O z p b X S w m c X V v d D t x d W V y e V J l b G F 0 a W 9 u c 2 h p c H M m c X V v d D s 6 W 1 0 s J n F 1 b 3 Q 7 Y 2 9 s d W 1 u S W R l b n R p d G l l c y Z x d W 9 0 O z p b J n F 1 b 3 Q 7 T 2 R i Y y 5 E Y X R h U 2 9 1 c m N l X F w v M S 9 k c 2 4 9 U E l D Q U 5 l d C 9 Q S U N B T m V 0 L 0 F u b n V h b F J l c G 9 y d C 9 0 Y m w 0 L n t Z Z W F y L D B 9 J n F 1 b 3 Q 7 L C Z x d W 9 0 O 0 9 k Y m M u R G F 0 Y V N v d X J j Z V x c L z E v Z H N u P V B J Q 0 F O Z X Q v U E l D Q U 5 l d C 9 B b m 5 1 Y W x S Z X B v c n Q v d G J s N C 5 7 T 3 J n Y W 5 p c 2 F 0 a W 9 u L D F 9 J n F 1 b 3 Q 7 L C Z x d W 9 0 O 0 9 k Y m M u R G F 0 Y V N v d X J j Z V x c L z E v Z H N u P V B J Q 0 F O Z X Q v U E l D Q U 5 l d C 9 B b m 5 1 Y W x S Z X B v c n Q v d G J s N C 5 7 X H U w M D N j M S w y f S Z x d W 9 0 O y w m c X V v d D t P Z G J j L k R h d G F T b 3 V y Y 2 V c X C 8 x L 2 R z b j 1 Q S U N B T m V 0 L 1 B J Q 0 F O Z X Q v Q W 5 u d W F s U m V w b 3 J 0 L 3 R i b D Q u e 1 x 1 M D A z Y z E g K C U p L D N 9 J n F 1 b 3 Q 7 L C Z x d W 9 0 O 0 9 k Y m M u R G F 0 Y V N v d X J j Z V x c L z E v Z H N u P V B J Q 0 F O Z X Q v U E l D Q U 5 l d C 9 B b m 5 1 Y W x S Z X B v c n Q v d G J s N C 5 7 M S 0 y L D R 9 J n F 1 b 3 Q 7 L C Z x d W 9 0 O 0 9 k Y m M u R G F 0 Y V N v d X J j Z V x c L z E v Z H N u P V B J Q 0 F O Z X Q v U E l D Q U 5 l d C 9 B b m 5 1 Y W x S Z X B v c n Q v d G J s N C 5 7 M S 0 y I C g l K S w 1 f S Z x d W 9 0 O y w m c X V v d D t P Z G J j L k R h d G F T b 3 V y Y 2 V c X C 8 x L 2 R z b j 1 Q S U N B T m V 0 L 1 B J Q 0 F O Z X Q v Q W 5 u d W F s U m V w b 3 J 0 L 3 R i b D Q u e z M t N S w 2 f S Z x d W 9 0 O y w m c X V v d D t P Z G J j L k R h d G F T b 3 V y Y 2 V c X C 8 x L 2 R z b j 1 Q S U N B T m V 0 L 1 B J Q 0 F O Z X Q v Q W 5 u d W F s U m V w b 3 J 0 L 3 R i b D Q u e z M t N S A o J S k s N 3 0 m c X V v d D s s J n F 1 b 3 Q 7 T 2 R i Y y 5 E Y X R h U 2 9 1 c m N l X F w v M S 9 k c 2 4 9 U E l D Q U 5 l d C 9 Q S U N B T m V 0 L 0 F u b n V h b F J l c G 9 y d C 9 0 Y m w 0 L n s 2 L T E x L D h 9 J n F 1 b 3 Q 7 L C Z x d W 9 0 O 0 9 k Y m M u R G F 0 Y V N v d X J j Z V x c L z E v Z H N u P V B J Q 0 F O Z X Q v U E l D Q U 5 l d C 9 B b m 5 1 Y W x S Z X B v c n Q v d G J s N C 5 7 N i 0 x M S A o J S k s O X 0 m c X V v d D s s J n F 1 b 3 Q 7 T 2 R i Y y 5 E Y X R h U 2 9 1 c m N l X F w v M S 9 k c 2 4 9 U E l D Q U 5 l d C 9 Q S U N B T m V 0 L 0 F u b n V h b F J l c G 9 y d C 9 0 Y m w 0 L n t U b 3 R h b C w x M H 0 m c X V v d D s s J n F 1 b 3 Q 7 T 2 R i Y y 5 E Y X R h U 2 9 1 c m N l X F w v M S 9 k c 2 4 9 U E l D Q U 5 l d C 9 Q S U N B T m V 0 L 0 F u b n V h b F J l c G 9 y d C 9 0 Y m w 0 L n t U b 3 R h b C A o J S k s M T F 9 J n F 1 b 3 Q 7 X S w m c X V v d D t D b 2 x 1 b W 5 D b 3 V u d C Z x d W 9 0 O z o x M i w m c X V v d D t L Z X l D b 2 x 1 b W 5 O Y W 1 l c y Z x d W 9 0 O z p b X S w m c X V v d D t D b 2 x 1 b W 5 J Z G V u d G l 0 a W V z J n F 1 b 3 Q 7 O l s m c X V v d D t P Z G J j L k R h d G F T b 3 V y Y 2 V c X C 8 x L 2 R z b j 1 Q S U N B T m V 0 L 1 B J Q 0 F O Z X Q v Q W 5 u d W F s U m V w b 3 J 0 L 3 R i b D Q u e 1 l l Y X I s M H 0 m c X V v d D s s J n F 1 b 3 Q 7 T 2 R i Y y 5 E Y X R h U 2 9 1 c m N l X F w v M S 9 k c 2 4 9 U E l D Q U 5 l d C 9 Q S U N B T m V 0 L 0 F u b n V h b F J l c G 9 y d C 9 0 Y m w 0 L n t P c m d h b m l z Y X R p b 2 4 s M X 0 m c X V v d D s s J n F 1 b 3 Q 7 T 2 R i Y y 5 E Y X R h U 2 9 1 c m N l X F w v M S 9 k c 2 4 9 U E l D Q U 5 l d C 9 Q S U N B T m V 0 L 0 F u b n V h b F J l c G 9 y d C 9 0 Y m w 0 L n t c d T A w M 2 M x L D J 9 J n F 1 b 3 Q 7 L C Z x d W 9 0 O 0 9 k Y m M u R G F 0 Y V N v d X J j Z V x c L z E v Z H N u P V B J Q 0 F O Z X Q v U E l D Q U 5 l d C 9 B b m 5 1 Y W x S Z X B v c n Q v d G J s N C 5 7 X H U w M D N j M S A o J S k s M 3 0 m c X V v d D s s J n F 1 b 3 Q 7 T 2 R i Y y 5 E Y X R h U 2 9 1 c m N l X F w v M S 9 k c 2 4 9 U E l D Q U 5 l d C 9 Q S U N B T m V 0 L 0 F u b n V h b F J l c G 9 y d C 9 0 Y m w 0 L n s x L T I s N H 0 m c X V v d D s s J n F 1 b 3 Q 7 T 2 R i Y y 5 E Y X R h U 2 9 1 c m N l X F w v M S 9 k c 2 4 9 U E l D Q U 5 l d C 9 Q S U N B T m V 0 L 0 F u b n V h b F J l c G 9 y d C 9 0 Y m w 0 L n s x L T I g K C U p L D V 9 J n F 1 b 3 Q 7 L C Z x d W 9 0 O 0 9 k Y m M u R G F 0 Y V N v d X J j Z V x c L z E v Z H N u P V B J Q 0 F O Z X Q v U E l D Q U 5 l d C 9 B b m 5 1 Y W x S Z X B v c n Q v d G J s N C 5 7 M y 0 1 L D Z 9 J n F 1 b 3 Q 7 L C Z x d W 9 0 O 0 9 k Y m M u R G F 0 Y V N v d X J j Z V x c L z E v Z H N u P V B J Q 0 F O Z X Q v U E l D Q U 5 l d C 9 B b m 5 1 Y W x S Z X B v c n Q v d G J s N C 5 7 M y 0 1 I C g l K S w 3 f S Z x d W 9 0 O y w m c X V v d D t P Z G J j L k R h d G F T b 3 V y Y 2 V c X C 8 x L 2 R z b j 1 Q S U N B T m V 0 L 1 B J Q 0 F O Z X Q v Q W 5 u d W F s U m V w b 3 J 0 L 3 R i b D Q u e z Y t M T E s O H 0 m c X V v d D s s J n F 1 b 3 Q 7 T 2 R i Y y 5 E Y X R h U 2 9 1 c m N l X F w v M S 9 k c 2 4 9 U E l D Q U 5 l d C 9 Q S U N B T m V 0 L 0 F u b n V h b F J l c G 9 y d C 9 0 Y m w 0 L n s 2 L T E x I C g l K S w 5 f S Z x d W 9 0 O y w m c X V v d D t P Z G J j L k R h d G F T b 3 V y Y 2 V c X C 8 x L 2 R z b j 1 Q S U N B T m V 0 L 1 B J Q 0 F O Z X Q v Q W 5 u d W F s U m V w b 3 J 0 L 3 R i b D Q u e 1 R v d G F s L D E w f S Z x d W 9 0 O y w m c X V v d D t P Z G J j L k R h d G F T b 3 V y Y 2 V c X C 8 x L 2 R z b j 1 Q S U N B T m V 0 L 1 B J Q 0 F O Z X Q v Q W 5 u d W F s U m V w b 3 J 0 L 3 R i b D Q u e 1 R v d G F s I C g l K S w x M X 0 m c X V v d D t d L C Z x d W 9 0 O 1 J l b G F 0 a W 9 u c 2 h p c E l u Z m 8 m c X V v d D s 6 W 1 1 9 I i A v P j w v U 3 R h Y m x l R W 5 0 c m l l c z 4 8 L 0 l 0 Z W 0 + P E l 0 Z W 0 + P E l 0 Z W 1 M b 2 N h d G l v b j 4 8 S X R l b V R 5 c G U + R m 9 y b X V s Y T w v S X R l b V R 5 c G U + P E l 0 Z W 1 Q Y X R o P l N l Y 3 R p b 2 4 x L 3 R i b D Q v U 2 9 1 c m N l P C 9 J d G V t U G F 0 a D 4 8 L 0 l 0 Z W 1 M b 2 N h d G l v b j 4 8 U 3 R h Y m x l R W 5 0 c m l l c y A v P j w v S X R l b T 4 8 S X R l b T 4 8 S X R l b U x v Y 2 F 0 a W 9 u P j x J d G V t V H l w Z T 5 G b 3 J t d W x h P C 9 J d G V t V H l w Z T 4 8 S X R l b V B h d G g + U 2 V j d G l v b j E v d G J s N C 9 Q S U N B T m V 0 Q W 5 v b l 9 E Y X R h Y m F z Z T w v S X R l b V B h d G g + P C 9 J d G V t T G 9 j Y X R p b 2 4 + P F N 0 Y W J s Z U V u d H J p Z X M g L z 4 8 L 0 l 0 Z W 0 + P E l 0 Z W 0 + P E l 0 Z W 1 M b 2 N h d G l v b j 4 8 S X R l b V R 5 c G U + R m 9 y b X V s Y T w v S X R l b V R 5 c G U + P E l 0 Z W 1 Q Y X R o P l N l Y 3 R p b 2 4 x L 3 R i b D Q v Z G J v X 1 N j a G V t Y T w v S X R l b V B h d G g + P C 9 J d G V t T G 9 j Y X R p b 2 4 + P F N 0 Y W J s Z U V u d H J p Z X M g L z 4 8 L 0 l 0 Z W 0 + P E l 0 Z W 0 + P E l 0 Z W 1 M b 2 N h d G l v b j 4 8 S X R l b V R 5 c G U + R m 9 y b X V s Y T w v S X R l b V R 5 c G U + P E l 0 Z W 1 Q Y X R o P l N l Y 3 R p b 2 4 x L 3 R i b D Q v d G J s N F 9 U Y W J s Z T w v S X R l b V B h d G g + P C 9 J d G V t T G 9 j Y X R p b 2 4 + P F N 0 Y W J s Z U V u d H J p Z X M g L z 4 8 L 0 l 0 Z W 0 + P E l 0 Z W 0 + P E l 0 Z W 1 M b 2 N h d G l v b j 4 8 S X R l b V R 5 c G U + R m 9 y b X V s Y T w v S X R l b V R 5 c G U + P E l 0 Z W 1 Q Y X R o P l N l Y 3 R p b 2 4 x L 3 R i b D U 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Q i I C 8 + P E V u d H J 5 I F R 5 c G U 9 I l J l Y 2 9 2 Z X J 5 V G F y Z 2 V 0 Q 2 9 s d W 1 u I i B W Y W x 1 Z T 0 i b D E i I C 8 + P E V u d H J 5 I F R 5 c G U 9 I l J l Y 2 9 2 Z X J 5 V G F y Z 2 V 0 U m 9 3 I i B W Y W x 1 Z T 0 i b D E i I C 8 + P E V u d H J 5 I F R 5 c G U 9 I l F 1 Z X J 5 S U Q i I F Z h b H V l P S J z Y T U y M T J h Z G Q t Z T V i Z i 0 0 Z T N m L W E 5 O G Q t M z h k N G Z l N z A y Y m E 0 I i A v P j x F b n R y e S B U e X B l P S J G a W x s T G F z d F V w Z G F 0 Z W Q i I F Z h b H V l P S J k M j A y M C 0 x M i 0 x M F Q y M z o x N T o 0 M y 4 2 N z Y w O T I 5 W i I g L z 4 8 R W 5 0 c n k g V H l w Z T 0 i R m l s b E V y c m 9 y Q 2 9 1 b n Q i I F Z h b H V l P S J s M C I g L z 4 8 R W 5 0 c n k g V H l w Z T 0 i R m l s b E N v b H V t b l R 5 c G V z I i B W Y W x 1 Z T 0 i c 0 J n S U d B Z 1 l D Q m d J R 0 F n W T 0 i I C 8 + P E V u d H J 5 I F R 5 c G U 9 I k Z p b G x D b 2 x 1 b W 5 O Y W 1 l c y I g V m F s d W U 9 I n N b J n F 1 b 3 Q 7 T 3 J n Y W 5 p c 2 F 0 a W 9 u J n F 1 b 3 Q 7 L C Z x d W 9 0 O z E 2 J n F 1 b 3 Q 7 L C Z x d W 9 0 O z E 2 I C g l K S Z x d W 9 0 O y w m c X V v d D s x N y 0 y M C Z x d W 9 0 O y w m c X V v d D s x N y 0 y M C A o J S k m c X V v d D s s J n F 1 b 3 Q 7 M j E t M j U m c X V v d D s s J n F 1 b 3 Q 7 M j E t M j U g K C U p J n F 1 b 3 Q 7 L C Z x d W 9 0 O z I 2 K y Z x d W 9 0 O y w m c X V v d D s y N i s g K C U p J n F 1 b 3 Q 7 L C Z x d W 9 0 O 1 R v d G F s J n F 1 b 3 Q 7 L C Z x d W 9 0 O 1 R v d G F s I C g l K S Z x d W 9 0 O 1 0 i I C 8 + P E V u d H J 5 I F R 5 c G U 9 I k Z p b G x F c n J v c k N v Z G U i I F Z h b H V l P S J z V W 5 r b m 9 3 b i I g L z 4 8 R W 5 0 c n k g V H l w Z T 0 i R m l s b F N 0 Y X R 1 c y I g V m F s d W U 9 I n N D b 2 1 w b G V 0 Z S I g L z 4 8 R W 5 0 c n k g V H l w Z T 0 i R m l s b E N v d W 5 0 I i B W Y W x 1 Z T 0 i b D M z 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3 R i b D U u e 0 9 y Z 2 F u a X N h d G l v b i w w f S Z x d W 9 0 O y w m c X V v d D t P Z G J j L k R h d G F T b 3 V y Y 2 V c X C 8 x L 2 R z b j 1 Q S U N B T m V 0 L 1 B J Q 0 F O Z X Q v Q W 5 u d W F s U m V w b 3 J 0 L 3 R i b D U u e z E 2 L D F 9 J n F 1 b 3 Q 7 L C Z x d W 9 0 O 0 9 k Y m M u R G F 0 Y V N v d X J j Z V x c L z E v Z H N u P V B J Q 0 F O Z X Q v U E l D Q U 5 l d C 9 B b m 5 1 Y W x S Z X B v c n Q v d G J s N S 5 7 M T Y g K C U p L D J 9 J n F 1 b 3 Q 7 L C Z x d W 9 0 O 0 9 k Y m M u R G F 0 Y V N v d X J j Z V x c L z E v Z H N u P V B J Q 0 F O Z X Q v U E l D Q U 5 l d C 9 B b m 5 1 Y W x S Z X B v c n Q v d G J s N S 5 7 M T c t M j A s M 3 0 m c X V v d D s s J n F 1 b 3 Q 7 T 2 R i Y y 5 E Y X R h U 2 9 1 c m N l X F w v M S 9 k c 2 4 9 U E l D Q U 5 l d C 9 Q S U N B T m V 0 L 0 F u b n V h b F J l c G 9 y d C 9 0 Y m w 1 L n s x N y 0 y M C A o J S k s N H 0 m c X V v d D s s J n F 1 b 3 Q 7 T 2 R i Y y 5 E Y X R h U 2 9 1 c m N l X F w v M S 9 k c 2 4 9 U E l D Q U 5 l d C 9 Q S U N B T m V 0 L 0 F u b n V h b F J l c G 9 y d C 9 0 Y m w 1 L n s y M S 0 y N S w 1 f S Z x d W 9 0 O y w m c X V v d D t P Z G J j L k R h d G F T b 3 V y Y 2 V c X C 8 x L 2 R z b j 1 Q S U N B T m V 0 L 1 B J Q 0 F O Z X Q v Q W 5 u d W F s U m V w b 3 J 0 L 3 R i b D U u e z I x L T I 1 I C g l K S w 2 f S Z x d W 9 0 O y w m c X V v d D t P Z G J j L k R h d G F T b 3 V y Y 2 V c X C 8 x L 2 R z b j 1 Q S U N B T m V 0 L 1 B J Q 0 F O Z X Q v Q W 5 u d W F s U m V w b 3 J 0 L 3 R i b D U u e z I 2 K y w 3 f S Z x d W 9 0 O y w m c X V v d D t P Z G J j L k R h d G F T b 3 V y Y 2 V c X C 8 x L 2 R z b j 1 Q S U N B T m V 0 L 1 B J Q 0 F O Z X Q v Q W 5 u d W F s U m V w b 3 J 0 L 3 R i b D U u e z I 2 K y A o J S k s O H 0 m c X V v d D s s J n F 1 b 3 Q 7 T 2 R i Y y 5 E Y X R h U 2 9 1 c m N l X F w v M S 9 k c 2 4 9 U E l D Q U 5 l d C 9 Q S U N B T m V 0 L 0 F u b n V h b F J l c G 9 y d C 9 0 Y m w 1 L n t U b 3 R h b C w 5 f S Z x d W 9 0 O y w m c X V v d D t P Z G J j L k R h d G F T b 3 V y Y 2 V c X C 8 x L 2 R z b j 1 Q S U N B T m V 0 L 1 B J Q 0 F O Z X Q v Q W 5 u d W F s U m V w b 3 J 0 L 3 R i b D U u e 1 R v d G F s I C g l K S w x M H 0 m c X V v d D t d L C Z x d W 9 0 O 0 N v b H V t b k N v d W 5 0 J n F 1 b 3 Q 7 O j E x L C Z x d W 9 0 O 0 t l e U N v b H V t b k 5 h b W V z J n F 1 b 3 Q 7 O l t d L C Z x d W 9 0 O 0 N v b H V t b k l k Z W 5 0 a X R p Z X M m c X V v d D s 6 W y Z x d W 9 0 O 0 9 k Y m M u R G F 0 Y V N v d X J j Z V x c L z E v Z H N u P V B J Q 0 F O Z X Q v U E l D Q U 5 l d C 9 B b m 5 1 Y W x S Z X B v c n Q v d G J s N S 5 7 T 3 J n Y W 5 p c 2 F 0 a W 9 u L D B 9 J n F 1 b 3 Q 7 L C Z x d W 9 0 O 0 9 k Y m M u R G F 0 Y V N v d X J j Z V x c L z E v Z H N u P V B J Q 0 F O Z X Q v U E l D Q U 5 l d C 9 B b m 5 1 Y W x S Z X B v c n Q v d G J s N S 5 7 M T Y s M X 0 m c X V v d D s s J n F 1 b 3 Q 7 T 2 R i Y y 5 E Y X R h U 2 9 1 c m N l X F w v M S 9 k c 2 4 9 U E l D Q U 5 l d C 9 Q S U N B T m V 0 L 0 F u b n V h b F J l c G 9 y d C 9 0 Y m w 1 L n s x N i A o J S k s M n 0 m c X V v d D s s J n F 1 b 3 Q 7 T 2 R i Y y 5 E Y X R h U 2 9 1 c m N l X F w v M S 9 k c 2 4 9 U E l D Q U 5 l d C 9 Q S U N B T m V 0 L 0 F u b n V h b F J l c G 9 y d C 9 0 Y m w 1 L n s x N y 0 y M C w z f S Z x d W 9 0 O y w m c X V v d D t P Z G J j L k R h d G F T b 3 V y Y 2 V c X C 8 x L 2 R z b j 1 Q S U N B T m V 0 L 1 B J Q 0 F O Z X Q v Q W 5 u d W F s U m V w b 3 J 0 L 3 R i b D U u e z E 3 L T I w I C g l K S w 0 f S Z x d W 9 0 O y w m c X V v d D t P Z G J j L k R h d G F T b 3 V y Y 2 V c X C 8 x L 2 R z b j 1 Q S U N B T m V 0 L 1 B J Q 0 F O Z X Q v Q W 5 u d W F s U m V w b 3 J 0 L 3 R i b D U u e z I x L T I 1 L D V 9 J n F 1 b 3 Q 7 L C Z x d W 9 0 O 0 9 k Y m M u R G F 0 Y V N v d X J j Z V x c L z E v Z H N u P V B J Q 0 F O Z X Q v U E l D Q U 5 l d C 9 B b m 5 1 Y W x S Z X B v c n Q v d G J s N S 5 7 M j E t M j U g K C U p L D Z 9 J n F 1 b 3 Q 7 L C Z x d W 9 0 O 0 9 k Y m M u R G F 0 Y V N v d X J j Z V x c L z E v Z H N u P V B J Q 0 F O Z X Q v U E l D Q U 5 l d C 9 B b m 5 1 Y W x S Z X B v c n Q v d G J s N S 5 7 M j Y r L D d 9 J n F 1 b 3 Q 7 L C Z x d W 9 0 O 0 9 k Y m M u R G F 0 Y V N v d X J j Z V x c L z E v Z H N u P V B J Q 0 F O Z X Q v U E l D Q U 5 l d C 9 B b m 5 1 Y W x S Z X B v c n Q v d G J s N S 5 7 M j Y r I C g l K S w 4 f S Z x d W 9 0 O y w m c X V v d D t P Z G J j L k R h d G F T b 3 V y Y 2 V c X C 8 x L 2 R z b j 1 Q S U N B T m V 0 L 1 B J Q 0 F O Z X Q v Q W 5 u d W F s U m V w b 3 J 0 L 3 R i b D U u e 1 R v d G F s L D l 9 J n F 1 b 3 Q 7 L C Z x d W 9 0 O 0 9 k Y m M u R G F 0 Y V N v d X J j Z V x c L z E v Z H N u P V B J Q 0 F O Z X Q v U E l D Q U 5 l d C 9 B b m 5 1 Y W x S Z X B v c n Q v d G J s N S 5 7 V G 9 0 Y W w g K C U p L D E w f S Z x d W 9 0 O 1 0 s J n F 1 b 3 Q 7 U m V s Y X R p b 2 5 z a G l w S W 5 m b y Z x d W 9 0 O z p b X X 0 i I C 8 + P C 9 T d G F i b G V F b n R y a W V z P j w v S X R l b T 4 8 S X R l b T 4 8 S X R l b U x v Y 2 F 0 a W 9 u P j x J d G V t V H l w Z T 5 G b 3 J t d W x h P C 9 J d G V t V H l w Z T 4 8 S X R l b V B h d G g + U 2 V j d G l v b j E v d G J s N S 9 T b 3 V y Y 2 U 8 L 0 l 0 Z W 1 Q Y X R o P j w v S X R l b U x v Y 2 F 0 a W 9 u P j x T d G F i b G V F b n R y a W V z I C 8 + P C 9 J d G V t P j x J d G V t P j x J d G V t T G 9 j Y X R p b 2 4 + P E l 0 Z W 1 U e X B l P k Z v c m 1 1 b G E 8 L 0 l 0 Z W 1 U e X B l P j x J d G V t U G F 0 a D 5 T Z W N 0 a W 9 u M S 9 0 Y m w 1 L 1 B J Q 0 F O Z X R B b m 9 u X 0 R h d G F i Y X N l P C 9 J d G V t U G F 0 a D 4 8 L 0 l 0 Z W 1 M b 2 N h d G l v b j 4 8 U 3 R h Y m x l R W 5 0 c m l l c y A v P j w v S X R l b T 4 8 S X R l b T 4 8 S X R l b U x v Y 2 F 0 a W 9 u P j x J d G V t V H l w Z T 5 G b 3 J t d W x h P C 9 J d G V t V H l w Z T 4 8 S X R l b V B h d G g + U 2 V j d G l v b j E v d G J s N S 9 k Y m 9 f U 2 N o Z W 1 h P C 9 J d G V t U G F 0 a D 4 8 L 0 l 0 Z W 1 M b 2 N h d G l v b j 4 8 U 3 R h Y m x l R W 5 0 c m l l c y A v P j w v S X R l b T 4 8 S X R l b T 4 8 S X R l b U x v Y 2 F 0 a W 9 u P j x J d G V t V H l w Z T 5 G b 3 J t d W x h P C 9 J d G V t V H l w Z T 4 8 S X R l b V B h d G g + U 2 V j d G l v b j E v d G J s N S 9 0 Y m w 1 X 1 R h Y m x l P C 9 J d G V t U G F 0 a D 4 8 L 0 l 0 Z W 1 M b 2 N h d G l v b j 4 8 U 3 R h Y m x l R W 5 0 c m l l c y A v P j w v S X R l b T 4 8 S X R l b T 4 8 S X R l b U x v Y 2 F 0 a W 9 u P j x J d G V t V H l w Z T 5 G b 3 J t d W x h P C 9 J d G V t V H l w Z T 4 8 S X R l b V B h d G g + U 2 V j d G l v b j E v d G J s N 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N i I g L z 4 8 R W 5 0 c n k g V H l w Z T 0 i R m l s b G V k Q 2 9 t c G x l d G V S Z X N 1 b H R U b 1 d v c m t z a G V l d C I g V m F s d W U 9 I m w x I i A v P j x F b n R y e S B U e X B l P S J S Z W N v d m V y e V R h c m d l d F N o Z W V 0 I i B W Y W x 1 Z T 0 i c 1 N o Z W V 0 N S I g L z 4 8 R W 5 0 c n k g V H l w Z T 0 i U m V j b 3 Z l c n l U Y X J n Z X R D b 2 x 1 b W 4 i I F Z h b H V l P S J s M S I g L z 4 8 R W 5 0 c n k g V H l w Z T 0 i U m V j b 3 Z l c n l U Y X J n Z X R S b 3 c i I F Z h b H V l P S J s M S I g L z 4 8 R W 5 0 c n k g V H l w Z T 0 i U X V l c n l J R C I g V m F s d W U 9 I n M 3 M D E 5 Y m Q w M i 0 3 Z D I 5 L T R h N z g t Y j c 2 Z S 1 j Y W I 2 N W U y M 2 M 5 N 2 Y i I C 8 + P E V u d H J 5 I F R 5 c G U 9 I k Z p b G x F c n J v c k N v d W 5 0 I i B W Y W x 1 Z T 0 i b D A i I C 8 + P E V u d H J 5 I F R 5 c G U 9 I k Z p b G x M Y X N 0 V X B k Y X R l Z C I g V m F s d W U 9 I m Q y M D I w L T E y L T A 3 V D E 3 O j I y O j A 4 L j Y w M T Q 4 M D h a I i A v P j x F b n R y e S B U e X B l P S J G a W x s U 3 R h d H V z I i B W Y W x 1 Z T 0 i c 0 N v b X B s Z X R l I i A v P j x F b n R y e S B U e X B l P S J G a W x s R X J y b 3 J D b 2 R l I i B W Y W x 1 Z T 0 i c 1 V u a 2 5 v d 2 4 i I C 8 + P E V u d H J 5 I F R 5 c G U 9 I k Z p b G x D b 2 x 1 b W 5 O Y W 1 l c y I g V m F s d W U 9 I n N b J n F 1 b 3 Q 7 W W V h c i Z x d W 9 0 O y w m c X V v d D t H U k F Q S E F Y S V N T U E F O J n F 1 b 3 Q 7 L C Z x d W 9 0 O 0 1 v b n R o J n F 1 b 3 Q 7 L C Z x d W 9 0 O 1 x 1 M D A z Y z E m c X V v d D s s J n F 1 b 3 Q 7 X H U w M D N j M S A o J S k m c X V v d D s s J n F 1 b 3 Q 7 M S 0 0 J n F 1 b 3 Q 7 L C Z x d W 9 0 O z E t N C A o J S k m c X V v d D s s J n F 1 b 3 Q 7 N S 0 x M C Z x d W 9 0 O y w m c X V v d D s 1 L T E w I C g l K S Z x d W 9 0 O y w m c X V v d D s x M S 0 x N S Z x d W 9 0 O y w m c X V v d D s x M S 0 x N S A o J S k m c X V v d D s s J n F 1 b 3 Q 7 V G 9 0 Y W w m c X V v d D s s J n F 1 b 3 Q 7 V G 9 0 Y W w g K C U p J n F 1 b 3 Q 7 X S I g L z 4 8 R W 5 0 c n k g V H l w Z T 0 i R m l s b E N v d W 5 0 I i B W Y W x 1 Z T 0 i b D Q w I i A v P j x F b n R y e S B U e X B l P S J G a W x s Q 2 9 s d W 1 u V H l w Z X M i I F Z h b H V l P S J z Q m d J R 0 F n W U N C Z 0 l H Q W d Z Q 0 J n P T 0 i I C 8 + P E V u d H J 5 I F R 5 c G U 9 I k F k Z G V k V G 9 E Y X R h T W 9 k Z W w i I F Z h b H V l P S J s M C I g L z 4 8 R W 5 0 c n k g V H l w Z T 0 i U m V s Y X R p b 2 5 z a G l w S W 5 m b 0 N v b n R h a W 5 l c i I g V m F s d W U 9 I n N 7 J n F 1 b 3 Q 7 Y 2 9 s d W 1 u Q 2 9 1 b n Q m c X V v d D s 6 M T M s J n F 1 b 3 Q 7 a 2 V 5 Q 2 9 s d W 1 u T m F t Z X M m c X V v d D s 6 W 1 0 s J n F 1 b 3 Q 7 c X V l c n l S Z W x h d G l v b n N o a X B z J n F 1 b 3 Q 7 O l t d L C Z x d W 9 0 O 2 N v b H V t b k l k Z W 5 0 a X R p Z X M m c X V v d D s 6 W y Z x d W 9 0 O 0 9 k Y m M u R G F 0 Y V N v d X J j Z V x c L z E v Z H N u P V B J Q 0 F O Z X Q v U E l D Q U 5 l d C 9 B b m 5 1 Y W x S Z X B v c n Q v d G J s N i 5 7 W W V h c i w w f S Z x d W 9 0 O y w m c X V v d D t P Z G J j L k R h d G F T b 3 V y Y 2 V c X C 8 x L 2 R z b j 1 Q S U N B T m V 0 L 1 B J Q 0 F O Z X Q v Q W 5 u d W F s U m V w b 3 J 0 L 3 R i b D Y u e 0 d S Q V B I Q V h J U 1 N Q Q U 4 s M X 0 m c X V v d D s s J n F 1 b 3 Q 7 T 2 R i Y y 5 E Y X R h U 2 9 1 c m N l X F w v M S 9 k c 2 4 9 U E l D Q U 5 l d C 9 Q S U N B T m V 0 L 0 F u b n V h b F J l c G 9 y d C 9 0 Y m w 2 L n t N b 2 5 0 a C w y f S Z x d W 9 0 O y w m c X V v d D t P Z G J j L k R h d G F T b 3 V y Y 2 V c X C 8 x L 2 R z b j 1 Q S U N B T m V 0 L 1 B J Q 0 F O Z X Q v Q W 5 u d W F s U m V w b 3 J 0 L 3 R i b D Y u e 1 x 1 M D A z Y z E s M 3 0 m c X V v d D s s J n F 1 b 3 Q 7 T 2 R i Y y 5 E Y X R h U 2 9 1 c m N l X F w v M S 9 k c 2 4 9 U E l D Q U 5 l d C 9 Q S U N B T m V 0 L 0 F u b n V h b F J l c G 9 y d C 9 0 Y m w 2 L n t c d T A w M 2 M x I C g l K S w 0 f S Z x d W 9 0 O y w m c X V v d D t P Z G J j L k R h d G F T b 3 V y Y 2 V c X C 8 x L 2 R z b j 1 Q S U N B T m V 0 L 1 B J Q 0 F O Z X Q v Q W 5 u d W F s U m V w b 3 J 0 L 3 R i b D Y u e z E t N C w 1 f S Z x d W 9 0 O y w m c X V v d D t P Z G J j L k R h d G F T b 3 V y Y 2 V c X C 8 x L 2 R z b j 1 Q S U N B T m V 0 L 1 B J Q 0 F O Z X Q v Q W 5 u d W F s U m V w b 3 J 0 L 3 R i b D Y u e z E t N C A o J S k s N n 0 m c X V v d D s s J n F 1 b 3 Q 7 T 2 R i Y y 5 E Y X R h U 2 9 1 c m N l X F w v M S 9 k c 2 4 9 U E l D Q U 5 l d C 9 Q S U N B T m V 0 L 0 F u b n V h b F J l c G 9 y d C 9 0 Y m w 2 L n s 1 L T E w L D d 9 J n F 1 b 3 Q 7 L C Z x d W 9 0 O 0 9 k Y m M u R G F 0 Y V N v d X J j Z V x c L z E v Z H N u P V B J Q 0 F O Z X Q v U E l D Q U 5 l d C 9 B b m 5 1 Y W x S Z X B v c n Q v d G J s N i 5 7 N S 0 x M C A o J S k s O H 0 m c X V v d D s s J n F 1 b 3 Q 7 T 2 R i Y y 5 E Y X R h U 2 9 1 c m N l X F w v M S 9 k c 2 4 9 U E l D Q U 5 l d C 9 Q S U N B T m V 0 L 0 F u b n V h b F J l c G 9 y d C 9 0 Y m w 2 L n s x M S 0 x N S w 5 f S Z x d W 9 0 O y w m c X V v d D t P Z G J j L k R h d G F T b 3 V y Y 2 V c X C 8 x L 2 R z b j 1 Q S U N B T m V 0 L 1 B J Q 0 F O Z X Q v Q W 5 u d W F s U m V w b 3 J 0 L 3 R i b D Y u e z E x L T E 1 I C g l K S w x M H 0 m c X V v d D s s J n F 1 b 3 Q 7 T 2 R i Y y 5 E Y X R h U 2 9 1 c m N l X F w v M S 9 k c 2 4 9 U E l D Q U 5 l d C 9 Q S U N B T m V 0 L 0 F u b n V h b F J l c G 9 y d C 9 0 Y m w 2 L n t U b 3 R h b C w x M X 0 m c X V v d D s s J n F 1 b 3 Q 7 T 2 R i Y y 5 E Y X R h U 2 9 1 c m N l X F w v M S 9 k c 2 4 9 U E l D Q U 5 l d C 9 Q S U N B T m V 0 L 0 F u b n V h b F J l c G 9 y d C 9 0 Y m w 2 L n t U b 3 R h b C A o J S k s M T J 9 J n F 1 b 3 Q 7 X S w m c X V v d D t D b 2 x 1 b W 5 D b 3 V u d C Z x d W 9 0 O z o x M y w m c X V v d D t L Z X l D b 2 x 1 b W 5 O Y W 1 l c y Z x d W 9 0 O z p b X S w m c X V v d D t D b 2 x 1 b W 5 J Z G V u d G l 0 a W V z J n F 1 b 3 Q 7 O l s m c X V v d D t P Z G J j L k R h d G F T b 3 V y Y 2 V c X C 8 x L 2 R z b j 1 Q S U N B T m V 0 L 1 B J Q 0 F O Z X Q v Q W 5 u d W F s U m V w b 3 J 0 L 3 R i b D Y u e 1 l l Y X I s M H 0 m c X V v d D s s J n F 1 b 3 Q 7 T 2 R i Y y 5 E Y X R h U 2 9 1 c m N l X F w v M S 9 k c 2 4 9 U E l D Q U 5 l d C 9 Q S U N B T m V 0 L 0 F u b n V h b F J l c G 9 y d C 9 0 Y m w 2 L n t H U k F Q S E F Y S V N T U E F O L D F 9 J n F 1 b 3 Q 7 L C Z x d W 9 0 O 0 9 k Y m M u R G F 0 Y V N v d X J j Z V x c L z E v Z H N u P V B J Q 0 F O Z X Q v U E l D Q U 5 l d C 9 B b m 5 1 Y W x S Z X B v c n Q v d G J s N i 5 7 T W 9 u d G g s M n 0 m c X V v d D s s J n F 1 b 3 Q 7 T 2 R i Y y 5 E Y X R h U 2 9 1 c m N l X F w v M S 9 k c 2 4 9 U E l D Q U 5 l d C 9 Q S U N B T m V 0 L 0 F u b n V h b F J l c G 9 y d C 9 0 Y m w 2 L n t c d T A w M 2 M x L D N 9 J n F 1 b 3 Q 7 L C Z x d W 9 0 O 0 9 k Y m M u R G F 0 Y V N v d X J j Z V x c L z E v Z H N u P V B J Q 0 F O Z X Q v U E l D Q U 5 l d C 9 B b m 5 1 Y W x S Z X B v c n Q v d G J s N i 5 7 X H U w M D N j M S A o J S k s N H 0 m c X V v d D s s J n F 1 b 3 Q 7 T 2 R i Y y 5 E Y X R h U 2 9 1 c m N l X F w v M S 9 k c 2 4 9 U E l D Q U 5 l d C 9 Q S U N B T m V 0 L 0 F u b n V h b F J l c G 9 y d C 9 0 Y m w 2 L n s x L T Q s N X 0 m c X V v d D s s J n F 1 b 3 Q 7 T 2 R i Y y 5 E Y X R h U 2 9 1 c m N l X F w v M S 9 k c 2 4 9 U E l D Q U 5 l d C 9 Q S U N B T m V 0 L 0 F u b n V h b F J l c G 9 y d C 9 0 Y m w 2 L n s x L T Q g K C U p L D Z 9 J n F 1 b 3 Q 7 L C Z x d W 9 0 O 0 9 k Y m M u R G F 0 Y V N v d X J j Z V x c L z E v Z H N u P V B J Q 0 F O Z X Q v U E l D Q U 5 l d C 9 B b m 5 1 Y W x S Z X B v c n Q v d G J s N i 5 7 N S 0 x M C w 3 f S Z x d W 9 0 O y w m c X V v d D t P Z G J j L k R h d G F T b 3 V y Y 2 V c X C 8 x L 2 R z b j 1 Q S U N B T m V 0 L 1 B J Q 0 F O Z X Q v Q W 5 u d W F s U m V w b 3 J 0 L 3 R i b D Y u e z U t M T A g K C U p L D h 9 J n F 1 b 3 Q 7 L C Z x d W 9 0 O 0 9 k Y m M u R G F 0 Y V N v d X J j Z V x c L z E v Z H N u P V B J Q 0 F O Z X Q v U E l D Q U 5 l d C 9 B b m 5 1 Y W x S Z X B v c n Q v d G J s N i 5 7 M T E t M T U s O X 0 m c X V v d D s s J n F 1 b 3 Q 7 T 2 R i Y y 5 E Y X R h U 2 9 1 c m N l X F w v M S 9 k c 2 4 9 U E l D Q U 5 l d C 9 Q S U N B T m V 0 L 0 F u b n V h b F J l c G 9 y d C 9 0 Y m w 2 L n s x M S 0 x N S A o J S k s M T B 9 J n F 1 b 3 Q 7 L C Z x d W 9 0 O 0 9 k Y m M u R G F 0 Y V N v d X J j Z V x c L z E v Z H N u P V B J Q 0 F O Z X Q v U E l D Q U 5 l d C 9 B b m 5 1 Y W x S Z X B v c n Q v d G J s N i 5 7 V G 9 0 Y W w s M T F 9 J n F 1 b 3 Q 7 L C Z x d W 9 0 O 0 9 k Y m M u R G F 0 Y V N v d X J j Z V x c L z E v Z H N u P V B J Q 0 F O Z X Q v U E l D Q U 5 l d C 9 B b m 5 1 Y W x S Z X B v c n Q v d G J s N i 5 7 V G 9 0 Y W w g K C U p L D E y f S Z x d W 9 0 O 1 0 s J n F 1 b 3 Q 7 U m V s Y X R p b 2 5 z a G l w S W 5 m b y Z x d W 9 0 O z p b X X 0 i I C 8 + P C 9 T d G F i b G V F b n R y a W V z P j w v S X R l b T 4 8 S X R l b T 4 8 S X R l b U x v Y 2 F 0 a W 9 u P j x J d G V t V H l w Z T 5 G b 3 J t d W x h P C 9 J d G V t V H l w Z T 4 8 S X R l b V B h d G g + U 2 V j d G l v b j E v d G J s N i 9 T b 3 V y Y 2 U 8 L 0 l 0 Z W 1 Q Y X R o P j w v S X R l b U x v Y 2 F 0 a W 9 u P j x T d G F i b G V F b n R y a W V z I C 8 + P C 9 J d G V t P j x J d G V t P j x J d G V t T G 9 j Y X R p b 2 4 + P E l 0 Z W 1 U e X B l P k Z v c m 1 1 b G E 8 L 0 l 0 Z W 1 U e X B l P j x J d G V t U G F 0 a D 5 T Z W N 0 a W 9 u M S 9 0 Y m w 2 L 1 B J Q 0 F O Z X R B b m 9 u X 0 R h d G F i Y X N l P C 9 J d G V t U G F 0 a D 4 8 L 0 l 0 Z W 1 M b 2 N h d G l v b j 4 8 U 3 R h Y m x l R W 5 0 c m l l c y A v P j w v S X R l b T 4 8 S X R l b T 4 8 S X R l b U x v Y 2 F 0 a W 9 u P j x J d G V t V H l w Z T 5 G b 3 J t d W x h P C 9 J d G V t V H l w Z T 4 8 S X R l b V B h d G g + U 2 V j d G l v b j E v d G J s N i 9 k Y m 9 f U 2 N o Z W 1 h P C 9 J d G V t U G F 0 a D 4 8 L 0 l 0 Z W 1 M b 2 N h d G l v b j 4 8 U 3 R h Y m x l R W 5 0 c m l l c y A v P j w v S X R l b T 4 8 S X R l b T 4 8 S X R l b U x v Y 2 F 0 a W 9 u P j x J d G V t V H l w Z T 5 G b 3 J t d W x h P C 9 J d G V t V H l w Z T 4 8 S X R l b V B h d G g + U 2 V j d G l v b j E v d G J s N i 9 0 Y m w 2 X 1 R h Y m x l P C 9 J d G V t U G F 0 a D 4 8 L 0 l 0 Z W 1 M b 2 N h d G l v b j 4 8 U 3 R h Y m x l R W 5 0 c m l l c y A v P j w v S X R l b T 4 8 S X R l b T 4 8 S X R l b U x v Y 2 F 0 a W 9 u P j x J d G V t V H l w Z T 5 G b 3 J t d W x h P C 9 J d G V t V H l w Z T 4 8 S X R l b V B h d G g + U 2 V j d G l v b j E v d G J s N i 9 T b 3 J 0 Z W Q l M j B S b 3 d z P C 9 J d G V t U G F 0 a D 4 8 L 0 l 0 Z W 1 M b 2 N h d G l v b j 4 8 U 3 R h Y m x l R W 5 0 c m l l c y A v P j w v S X R l b T 4 8 S X R l b T 4 8 S X R l b U x v Y 2 F 0 a W 9 u P j x J d G V t V H l w Z T 5 G b 3 J t d W x h P C 9 J d G V t V H l w Z T 4 8 S X R l b V B h d G g + U 2 V j d G l v b j E v d G J s N C 9 T b 3 J 0 Z W Q l M j B S b 3 d z P C 9 J d G V t U G F 0 a D 4 8 L 0 l 0 Z W 1 M b 2 N h d G l v b j 4 8 U 3 R h Y m x l R W 5 0 c m l l c y A v P j w v S X R l b T 4 8 S X R l b T 4 8 S X R l b U x v Y 2 F 0 a W 9 u P j x J d G V t V H l w Z T 5 G b 3 J t d W x h P C 9 J d G V t V H l w Z T 4 8 S X R l b V B h d G g + U 2 V j d G l v b j E v d G J s N C 9 S Z W 1 v d m V k J T I w Q 2 9 s d W 1 u c z w v S X R l b V B h d G g + P C 9 J d G V t T G 9 j Y X R p b 2 4 + P F N 0 Y W J s Z U V u d H J p Z X M g L z 4 8 L 0 l 0 Z W 0 + P E l 0 Z W 0 + P E l 0 Z W 1 M b 2 N h d G l v b j 4 8 S X R l b V R 5 c G U + R m 9 y b X V s Y T w v S X R l b V R 5 c G U + P E l 0 Z W 1 Q Y X R o P l N l Y 3 R p b 2 4 x L 3 R i b D M v U 2 9 y d G V k J T I w U m 9 3 c z w v S X R l b V B h d G g + P C 9 J d G V t T G 9 j Y X R p b 2 4 + P F N 0 Y W J s Z U V u d H J p Z X M g L z 4 8 L 0 l 0 Z W 0 + P E l 0 Z W 0 + P E l 0 Z W 1 M b 2 N h d G l v b j 4 8 S X R l b V R 5 c G U + R m 9 y b X V s Y T w v S X R l b V R 5 c G U + P E l 0 Z W 1 Q Y X R o P l N l Y 3 R p b 2 4 x L 3 R i b D c 8 L 0 l 0 Z W 1 Q Y X R o P j w v S X R l b U x v Y 2 F 0 a W 9 u P j x T d G F i b G V F b n R y a W V z P j x F b n R y e S B U e X B l P S J J c 1 B y a X Z h d G U 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F b m F i b G V k I i B W Y W x 1 Z T 0 i b D E i I C 8 + P E V u d H J 5 I F R 5 c G U 9 I k Z p b G x P Y m p l Y 3 R U e X B l I i B W Y W x 1 Z T 0 i c 1 R h Y m x l I i A v P j x F b n R y e S B U e X B l P S J G a W x s V G 9 E Y X R h T W 9 k Z W x F b m F i b G V k I i B W Y W x 1 Z T 0 i b D A i I C 8 + P E V u d H J 5 I F R 5 c G U 9 I k Z p b G x U Y X J n Z X Q i I F Z h b H V l P S J z X 3 R i b D c i I C 8 + P E V u d H J 5 I F R 5 c G U 9 I k Z p b G x l Z E N v b X B s Z X R l U m V z d W x 0 V G 9 X b 3 J r c 2 h l Z X Q i I F Z h b H V l P S J s M S I g L z 4 8 R W 5 0 c n k g V H l w Z T 0 i U m V j b 3 Z l c n l U Y X J n Z X R S b 3 c i I F Z h b H V l P S J s M S I g L z 4 8 R W 5 0 c n k g V H l w Z T 0 i U m V j b 3 Z l c n l U Y X J n Z X R D b 2 x 1 b W 4 i I F Z h b H V l P S J s M S I g L z 4 8 R W 5 0 c n k g V H l w Z T 0 i U m V j b 3 Z l c n l U Y X J n Z X R T a G V l d C I g V m F s d W U 9 I n N T a G V l d D E i I C 8 + P E V u d H J 5 I F R 5 c G U 9 I l F 1 Z X J 5 S U Q i I F Z h b H V l P S J z O D M 1 Y T k w Y T U t M G I w Z C 0 0 Z T R h L W J m N z M t Z j M 3 O D k w N W F h M j E 0 I i A v P j x F b n R y e S B U e X B l P S J G a W x s Q 2 9 s d W 1 u T m F t Z X M i I F Z h b H V l P S J z W y Z x d W 9 0 O 1 l l Y X I m c X V v d D s s J n F 1 b 3 Q 7 R 1 J B U E h B W E l T U 1 B B T i Z x d W 9 0 O y w m c X V v d D t N b 2 5 0 a C Z x d W 9 0 O y w m c X V v d D t C b G 9 v Z C A v I G x 5 b X B o Y X R p Y y Z x d W 9 0 O y w m c X V v d D t C b G 9 v Z C A v I G x 5 b X B o Y X R p Y y A o J S k m c X V v d D s s J n F 1 b 3 Q 7 Q m 9 k e S B 3 Y W x s I G F u Z C B j Y X Z p d G l l c y Z x d W 9 0 O y w m c X V v d D t C b 2 R 5 I H d h b G w g Y W 5 k I G N h d m l 0 a W V z I C g l K S Z x d W 9 0 O y w m c X V v d D t D Y X J k a W 9 2 Y X N j d W x h c i Z x d W 9 0 O y w m c X V v d D t D Y X J k a W 9 2 Y X N j d W x h c i A o J S k m c X V v d D s s J n F 1 b 3 Q 7 R W 5 k b 2 N y a W 5 l I C 8 g b W V 0 Y W J v b G l j J n F 1 b 3 Q 7 L C Z x d W 9 0 O 0 V u Z G 9 j c m l u Z S A v I G 1 l d G F i b 2 x p Y y A o J S k m c X V v d D s s J n F 1 b 3 Q 7 R 2 F z d H J v a W 5 0 Z X N 0 a W 5 h b C Z x d W 9 0 O y w m c X V v d D t H Y X N 0 c m 9 p b n R l c 3 R p b m F s I C g l K S Z x d W 9 0 O y w m c X V v d D t J b m Z l Y 3 R p b 2 4 m c X V v d D s s J n F 1 b 3 Q 7 S W 5 m Z W N 0 a W 9 u I C g l K S Z x d W 9 0 O y w m c X V v d D t N d W x 0 a X N 5 c 3 R l b S Z x d W 9 0 O y w m c X V v d D t N d W x 0 a X N 5 c 3 R l b S A o J S k m c X V v d D s s J n F 1 b 3 Q 7 T X V z Y 3 V s b 3 N r Z W x l d G F s J n F 1 b 3 Q 7 L C Z x d W 9 0 O 0 1 1 c 2 N 1 b G 9 z a 2 V s Z X R h b C A o J S k m c X V v d D s s J n F 1 b 3 Q 7 T m V 1 c m 9 s b 2 d p Y 2 F s J n F 1 b 3 Q 7 L C Z x d W 9 0 O 0 5 l d X J v b G 9 n a W N h b C A o J S k m c X V v d D s s J n F 1 b 3 Q 7 T 2 5 j b 2 x v Z 3 k m c X V v d D s s J n F 1 b 3 Q 7 T 2 5 j b 2 x v Z 3 k g K C U p J n F 1 b 3 Q 7 L C Z x d W 9 0 O 1 J l c 3 B p c m F 0 b 3 J 5 J n F 1 b 3 Q 7 L C Z x d W 9 0 O 1 J l c 3 B p c m F 0 b 3 J 5 I C g l K S Z x d W 9 0 O y w m c X V v d D t U c m F 1 b W E m c X V v d D s s J n F 1 b 3 Q 7 V H J h d W 1 h I C g l K S Z x d W 9 0 O y w m c X V v d D t P d G h l c i Z x d W 9 0 O y w m c X V v d D t P d G h l c i A o J S k m c X V v d D s s J n F 1 b 3 Q 7 V W 5 r b m 9 3 b i Z x d W 9 0 O y w m c X V v d D t V b m t u b 3 d u I C g l K S Z x d W 9 0 O y w m c X V v d D t U b 3 R h b C Z x d W 9 0 O y w m c X V v d D t U b 3 R h b C A o J S k m c X V v d D t d I i A v P j x F b n R y e S B U e X B l P S J B Z G R l Z F R v R G F 0 Y U 1 v Z G V s I i B W Y W x 1 Z T 0 i b D A i I C 8 + P E V u d H J 5 I F R 5 c G U 9 I k Z p b G x D b 2 x 1 b W 5 U e X B l c y I g V m F s d W U 9 I n N C Z 0 l H Q W d Z Q 0 J n S U d B Z 1 l D Q m d J R 0 F n W U N C Z 0 l H Q W d Z Q 0 J n S U d B Z 1 l D Q m d J R y I g L z 4 8 R W 5 0 c n k g V H l w Z T 0 i R m l s b E V y c m 9 y Q 2 9 1 b n Q i I F Z h b H V l P S J s M C I g L z 4 8 R W 5 0 c n k g V H l w Z T 0 i R m l s b E x h c 3 R V c G R h d G V k I i B W Y W x 1 Z T 0 i Z D I w M j A t M T I t M T Z U M T M 6 N D Y 6 M z c u M j Y 1 O T I x M l o i I C 8 + P E V u d H J 5 I F R 5 c G U 9 I k Z p b G x D b 3 V u d C I g V m F s d W U 9 I m w 0 M C I g L z 4 8 R W 5 0 c n k g V H l w Z T 0 i R m l s b F N 0 Y X R 1 c y I g V m F s d W U 9 I n N D b 2 1 w b G V 0 Z S I g L z 4 8 R W 5 0 c n k g V H l w Z T 0 i R m l s b E V y c m 9 y Q 2 9 k Z S I g V m F s d W U 9 I n N V b m t u b 3 d u I i A v P j x F b n R y e S B U e X B l P S J S Z W x h d G l v b n N o a X B J b m Z v Q 2 9 u d G F p b m V y I i B W Y W x 1 Z T 0 i c 3 s m c X V v d D t j b 2 x 1 b W 5 D b 3 V u d C Z x d W 9 0 O z o z M y w m c X V v d D t r Z X l D b 2 x 1 b W 5 O Y W 1 l c y Z x d W 9 0 O z p b X S w m c X V v d D t x d W V y e V J l b G F 0 a W 9 u c 2 h p c H M m c X V v d D s 6 W 1 0 s J n F 1 b 3 Q 7 Y 2 9 s d W 1 u S W R l b n R p d G l l c y Z x d W 9 0 O z p b J n F 1 b 3 Q 7 T 2 R i Y y 5 E Y X R h U 2 9 1 c m N l X F w v M S 9 k c 2 4 9 U E l D Q U 5 l d C 9 Q S U N B T m V 0 L 0 F u b n V h b F J l c G 9 y d C 9 0 Y m w 3 L n t Z Z W F y L D B 9 J n F 1 b 3 Q 7 L C Z x d W 9 0 O 0 9 k Y m M u R G F 0 Y V N v d X J j Z V x c L z E v Z H N u P V B J Q 0 F O Z X Q v U E l D Q U 5 l d C 9 B b m 5 1 Y W x S Z X B v c n Q v d G J s N y 5 7 R 1 J B U E h B W E l T U 1 B B T i w x f S Z x d W 9 0 O y w m c X V v d D t P Z G J j L k R h d G F T b 3 V y Y 2 V c X C 8 x L 2 R z b j 1 Q S U N B T m V 0 L 1 B J Q 0 F O Z X Q v Q W 5 u d W F s U m V w b 3 J 0 L 3 R i b D c u e 0 1 v b n R o L D J 9 J n F 1 b 3 Q 7 L C Z x d W 9 0 O 0 9 k Y m M u R G F 0 Y V N v d X J j Z V x c L z E v Z H N u P V B J Q 0 F O Z X Q v U E l D Q U 5 l d C 9 B b m 5 1 Y W x S Z X B v c n Q v d G J s N y 5 7 Q m x v b 2 Q g L y B s e W 1 w a G F 0 a W M s M 3 0 m c X V v d D s s J n F 1 b 3 Q 7 T 2 R i Y y 5 E Y X R h U 2 9 1 c m N l X F w v M S 9 k c 2 4 9 U E l D Q U 5 l d C 9 Q S U N B T m V 0 L 0 F u b n V h b F J l c G 9 y d C 9 0 Y m w 3 L n t C b G 9 v Z C A v I G x 5 b X B o Y X R p Y y A o J S k s N H 0 m c X V v d D s s J n F 1 b 3 Q 7 T 2 R i Y y 5 E Y X R h U 2 9 1 c m N l X F w v M S 9 k c 2 4 9 U E l D Q U 5 l d C 9 Q S U N B T m V 0 L 0 F u b n V h b F J l c G 9 y d C 9 0 Y m w 3 L n t C b 2 R 5 I H d h b G w g Y W 5 k I G N h d m l 0 a W V z L D V 9 J n F 1 b 3 Q 7 L C Z x d W 9 0 O 0 9 k Y m M u R G F 0 Y V N v d X J j Z V x c L z E v Z H N u P V B J Q 0 F O Z X Q v U E l D Q U 5 l d C 9 B b m 5 1 Y W x S Z X B v c n Q v d G J s N y 5 7 Q m 9 k e S B 3 Y W x s I G F u Z C B j Y X Z p d G l l c y A o J S k s N n 0 m c X V v d D s s J n F 1 b 3 Q 7 T 2 R i Y y 5 E Y X R h U 2 9 1 c m N l X F w v M S 9 k c 2 4 9 U E l D Q U 5 l d C 9 Q S U N B T m V 0 L 0 F u b n V h b F J l c G 9 y d C 9 0 Y m w 3 L n t D Y X J k a W 9 2 Y X N j d W x h c i w 3 f S Z x d W 9 0 O y w m c X V v d D t P Z G J j L k R h d G F T b 3 V y Y 2 V c X C 8 x L 2 R z b j 1 Q S U N B T m V 0 L 1 B J Q 0 F O Z X Q v Q W 5 u d W F s U m V w b 3 J 0 L 3 R i b D c u e 0 N h c m R p b 3 Z h c 2 N 1 b G F y I C g l K S w 4 f S Z x d W 9 0 O y w m c X V v d D t P Z G J j L k R h d G F T b 3 V y Y 2 V c X C 8 x L 2 R z b j 1 Q S U N B T m V 0 L 1 B J Q 0 F O Z X Q v Q W 5 u d W F s U m V w b 3 J 0 L 3 R i b D c u e 0 V u Z G 9 j c m l u Z S A v I G 1 l d G F i b 2 x p Y y w 5 f S Z x d W 9 0 O y w m c X V v d D t P Z G J j L k R h d G F T b 3 V y Y 2 V c X C 8 x L 2 R z b j 1 Q S U N B T m V 0 L 1 B J Q 0 F O Z X Q v Q W 5 u d W F s U m V w b 3 J 0 L 3 R i b D c u e 0 V u Z G 9 j c m l u Z S A v I G 1 l d G F i b 2 x p Y y A o J S k s M T B 9 J n F 1 b 3 Q 7 L C Z x d W 9 0 O 0 9 k Y m M u R G F 0 Y V N v d X J j Z V x c L z E v Z H N u P V B J Q 0 F O Z X Q v U E l D Q U 5 l d C 9 B b m 5 1 Y W x S Z X B v c n Q v d G J s N y 5 7 R 2 F z d H J v a W 5 0 Z X N 0 a W 5 h b C w x M X 0 m c X V v d D s s J n F 1 b 3 Q 7 T 2 R i Y y 5 E Y X R h U 2 9 1 c m N l X F w v M S 9 k c 2 4 9 U E l D Q U 5 l d C 9 Q S U N B T m V 0 L 0 F u b n V h b F J l c G 9 y d C 9 0 Y m w 3 L n t H Y X N 0 c m 9 p b n R l c 3 R p b m F s I C g l K S w x M n 0 m c X V v d D s s J n F 1 b 3 Q 7 T 2 R i Y y 5 E Y X R h U 2 9 1 c m N l X F w v M S 9 k c 2 4 9 U E l D Q U 5 l d C 9 Q S U N B T m V 0 L 0 F u b n V h b F J l c G 9 y d C 9 0 Y m w 3 L n t J b m Z l Y 3 R p b 2 4 s M T N 9 J n F 1 b 3 Q 7 L C Z x d W 9 0 O 0 9 k Y m M u R G F 0 Y V N v d X J j Z V x c L z E v Z H N u P V B J Q 0 F O Z X Q v U E l D Q U 5 l d C 9 B b m 5 1 Y W x S Z X B v c n Q v d G J s N y 5 7 S W 5 m Z W N 0 a W 9 u I C g l K S w x N H 0 m c X V v d D s s J n F 1 b 3 Q 7 T 2 R i Y y 5 E Y X R h U 2 9 1 c m N l X F w v M S 9 k c 2 4 9 U E l D Q U 5 l d C 9 Q S U N B T m V 0 L 0 F u b n V h b F J l c G 9 y d C 9 0 Y m w 3 L n t N d W x 0 a X N 5 c 3 R l b S w x N X 0 m c X V v d D s s J n F 1 b 3 Q 7 T 2 R i Y y 5 E Y X R h U 2 9 1 c m N l X F w v M S 9 k c 2 4 9 U E l D Q U 5 l d C 9 Q S U N B T m V 0 L 0 F u b n V h b F J l c G 9 y d C 9 0 Y m w 3 L n t N d W x 0 a X N 5 c 3 R l b S A o J S k s M T Z 9 J n F 1 b 3 Q 7 L C Z x d W 9 0 O 0 9 k Y m M u R G F 0 Y V N v d X J j Z V x c L z E v Z H N u P V B J Q 0 F O Z X Q v U E l D Q U 5 l d C 9 B b m 5 1 Y W x S Z X B v c n Q v d G J s N y 5 7 T X V z Y 3 V s b 3 N r Z W x l d G F s L D E 3 f S Z x d W 9 0 O y w m c X V v d D t P Z G J j L k R h d G F T b 3 V y Y 2 V c X C 8 x L 2 R z b j 1 Q S U N B T m V 0 L 1 B J Q 0 F O Z X Q v Q W 5 u d W F s U m V w b 3 J 0 L 3 R i b D c u e 0 1 1 c 2 N 1 b G 9 z a 2 V s Z X R h b C A o J S k s M T h 9 J n F 1 b 3 Q 7 L C Z x d W 9 0 O 0 9 k Y m M u R G F 0 Y V N v d X J j Z V x c L z E v Z H N u P V B J Q 0 F O Z X Q v U E l D Q U 5 l d C 9 B b m 5 1 Y W x S Z X B v c n Q v d G J s N y 5 7 T m V 1 c m 9 s b 2 d p Y 2 F s L D E 5 f S Z x d W 9 0 O y w m c X V v d D t P Z G J j L k R h d G F T b 3 V y Y 2 V c X C 8 x L 2 R z b j 1 Q S U N B T m V 0 L 1 B J Q 0 F O Z X Q v Q W 5 u d W F s U m V w b 3 J 0 L 3 R i b D c u e 0 5 l d X J v b G 9 n a W N h b C A o J S k s M j B 9 J n F 1 b 3 Q 7 L C Z x d W 9 0 O 0 9 k Y m M u R G F 0 Y V N v d X J j Z V x c L z E v Z H N u P V B J Q 0 F O Z X Q v U E l D Q U 5 l d C 9 B b m 5 1 Y W x S Z X B v c n Q v d G J s N y 5 7 T 2 5 j b 2 x v Z 3 k s M j F 9 J n F 1 b 3 Q 7 L C Z x d W 9 0 O 0 9 k Y m M u R G F 0 Y V N v d X J j Z V x c L z E v Z H N u P V B J Q 0 F O Z X Q v U E l D Q U 5 l d C 9 B b m 5 1 Y W x S Z X B v c n Q v d G J s N y 5 7 T 2 5 j b 2 x v Z 3 k g K C U p L D I y f S Z x d W 9 0 O y w m c X V v d D t P Z G J j L k R h d G F T b 3 V y Y 2 V c X C 8 x L 2 R z b j 1 Q S U N B T m V 0 L 1 B J Q 0 F O Z X Q v Q W 5 u d W F s U m V w b 3 J 0 L 3 R i b D c u e 1 J l c 3 B p c m F 0 b 3 J 5 L D I z f S Z x d W 9 0 O y w m c X V v d D t P Z G J j L k R h d G F T b 3 V y Y 2 V c X C 8 x L 2 R z b j 1 Q S U N B T m V 0 L 1 B J Q 0 F O Z X Q v Q W 5 u d W F s U m V w b 3 J 0 L 3 R i b D c u e 1 J l c 3 B p c m F 0 b 3 J 5 I C g l K S w y N H 0 m c X V v d D s s J n F 1 b 3 Q 7 T 2 R i Y y 5 E Y X R h U 2 9 1 c m N l X F w v M S 9 k c 2 4 9 U E l D Q U 5 l d C 9 Q S U N B T m V 0 L 0 F u b n V h b F J l c G 9 y d C 9 0 Y m w 3 L n t U c m F 1 b W E s M j V 9 J n F 1 b 3 Q 7 L C Z x d W 9 0 O 0 9 k Y m M u R G F 0 Y V N v d X J j Z V x c L z E v Z H N u P V B J Q 0 F O Z X Q v U E l D Q U 5 l d C 9 B b m 5 1 Y W x S Z X B v c n Q v d G J s N y 5 7 V H J h d W 1 h I C g l K S w y N n 0 m c X V v d D s s J n F 1 b 3 Q 7 T 2 R i Y y 5 E Y X R h U 2 9 1 c m N l X F w v M S 9 k c 2 4 9 U E l D Q U 5 l d C 9 Q S U N B T m V 0 L 0 F u b n V h b F J l c G 9 y d C 9 0 Y m w 3 L n t P d G h l c i w y N 3 0 m c X V v d D s s J n F 1 b 3 Q 7 T 2 R i Y y 5 E Y X R h U 2 9 1 c m N l X F w v M S 9 k c 2 4 9 U E l D Q U 5 l d C 9 Q S U N B T m V 0 L 0 F u b n V h b F J l c G 9 y d C 9 0 Y m w 3 L n t P d G h l c i A o J S k s M j h 9 J n F 1 b 3 Q 7 L C Z x d W 9 0 O 0 9 k Y m M u R G F 0 Y V N v d X J j Z V x c L z E v Z H N u P V B J Q 0 F O Z X Q v U E l D Q U 5 l d C 9 B b m 5 1 Y W x S Z X B v c n Q v d G J s N y 5 7 V W 5 r b m 9 3 b i w y O X 0 m c X V v d D s s J n F 1 b 3 Q 7 T 2 R i Y y 5 E Y X R h U 2 9 1 c m N l X F w v M S 9 k c 2 4 9 U E l D Q U 5 l d C 9 Q S U N B T m V 0 L 0 F u b n V h b F J l c G 9 y d C 9 0 Y m w 3 L n t V b m t u b 3 d u I C g l K S w z M H 0 m c X V v d D s s J n F 1 b 3 Q 7 T 2 R i Y y 5 E Y X R h U 2 9 1 c m N l X F w v M S 9 k c 2 4 9 U E l D Q U 5 l d C 9 Q S U N B T m V 0 L 0 F u b n V h b F J l c G 9 y d C 9 0 Y m w 3 L n t U b 3 R h b C w z M X 0 m c X V v d D s s J n F 1 b 3 Q 7 T 2 R i Y y 5 E Y X R h U 2 9 1 c m N l X F w v M S 9 k c 2 4 9 U E l D Q U 5 l d C 9 Q S U N B T m V 0 L 0 F u b n V h b F J l c G 9 y d C 9 0 Y m w 3 L n t U b 3 R h b C A o J S k s M z J 9 J n F 1 b 3 Q 7 X S w m c X V v d D t D b 2 x 1 b W 5 D b 3 V u d C Z x d W 9 0 O z o z M y w m c X V v d D t L Z X l D b 2 x 1 b W 5 O Y W 1 l c y Z x d W 9 0 O z p b X S w m c X V v d D t D b 2 x 1 b W 5 J Z G V u d G l 0 a W V z J n F 1 b 3 Q 7 O l s m c X V v d D t P Z G J j L k R h d G F T b 3 V y Y 2 V c X C 8 x L 2 R z b j 1 Q S U N B T m V 0 L 1 B J Q 0 F O Z X Q v Q W 5 u d W F s U m V w b 3 J 0 L 3 R i b D c u e 1 l l Y X I s M H 0 m c X V v d D s s J n F 1 b 3 Q 7 T 2 R i Y y 5 E Y X R h U 2 9 1 c m N l X F w v M S 9 k c 2 4 9 U E l D Q U 5 l d C 9 Q S U N B T m V 0 L 0 F u b n V h b F J l c G 9 y d C 9 0 Y m w 3 L n t H U k F Q S E F Y S V N T U E F O L D F 9 J n F 1 b 3 Q 7 L C Z x d W 9 0 O 0 9 k Y m M u R G F 0 Y V N v d X J j Z V x c L z E v Z H N u P V B J Q 0 F O Z X Q v U E l D Q U 5 l d C 9 B b m 5 1 Y W x S Z X B v c n Q v d G J s N y 5 7 T W 9 u d G g s M n 0 m c X V v d D s s J n F 1 b 3 Q 7 T 2 R i Y y 5 E Y X R h U 2 9 1 c m N l X F w v M S 9 k c 2 4 9 U E l D Q U 5 l d C 9 Q S U N B T m V 0 L 0 F u b n V h b F J l c G 9 y d C 9 0 Y m w 3 L n t C b G 9 v Z C A v I G x 5 b X B o Y X R p Y y w z f S Z x d W 9 0 O y w m c X V v d D t P Z G J j L k R h d G F T b 3 V y Y 2 V c X C 8 x L 2 R z b j 1 Q S U N B T m V 0 L 1 B J Q 0 F O Z X Q v Q W 5 u d W F s U m V w b 3 J 0 L 3 R i b D c u e 0 J s b 2 9 k I C 8 g b H l t c G h h d G l j I C g l K S w 0 f S Z x d W 9 0 O y w m c X V v d D t P Z G J j L k R h d G F T b 3 V y Y 2 V c X C 8 x L 2 R z b j 1 Q S U N B T m V 0 L 1 B J Q 0 F O Z X Q v Q W 5 u d W F s U m V w b 3 J 0 L 3 R i b D c u e 0 J v Z H k g d 2 F s b C B h b m Q g Y 2 F 2 a X R p Z X M s N X 0 m c X V v d D s s J n F 1 b 3 Q 7 T 2 R i Y y 5 E Y X R h U 2 9 1 c m N l X F w v M S 9 k c 2 4 9 U E l D Q U 5 l d C 9 Q S U N B T m V 0 L 0 F u b n V h b F J l c G 9 y d C 9 0 Y m w 3 L n t C b 2 R 5 I H d h b G w g Y W 5 k I G N h d m l 0 a W V z I C g l K S w 2 f S Z x d W 9 0 O y w m c X V v d D t P Z G J j L k R h d G F T b 3 V y Y 2 V c X C 8 x L 2 R z b j 1 Q S U N B T m V 0 L 1 B J Q 0 F O Z X Q v Q W 5 u d W F s U m V w b 3 J 0 L 3 R i b D c u e 0 N h c m R p b 3 Z h c 2 N 1 b G F y L D d 9 J n F 1 b 3 Q 7 L C Z x d W 9 0 O 0 9 k Y m M u R G F 0 Y V N v d X J j Z V x c L z E v Z H N u P V B J Q 0 F O Z X Q v U E l D Q U 5 l d C 9 B b m 5 1 Y W x S Z X B v c n Q v d G J s N y 5 7 Q 2 F y Z G l v d m F z Y 3 V s Y X I g K C U p L D h 9 J n F 1 b 3 Q 7 L C Z x d W 9 0 O 0 9 k Y m M u R G F 0 Y V N v d X J j Z V x c L z E v Z H N u P V B J Q 0 F O Z X Q v U E l D Q U 5 l d C 9 B b m 5 1 Y W x S Z X B v c n Q v d G J s N y 5 7 R W 5 k b 2 N y a W 5 l I C 8 g b W V 0 Y W J v b G l j L D l 9 J n F 1 b 3 Q 7 L C Z x d W 9 0 O 0 9 k Y m M u R G F 0 Y V N v d X J j Z V x c L z E v Z H N u P V B J Q 0 F O Z X Q v U E l D Q U 5 l d C 9 B b m 5 1 Y W x S Z X B v c n Q v d G J s N y 5 7 R W 5 k b 2 N y a W 5 l I C 8 g b W V 0 Y W J v b G l j I C g l K S w x M H 0 m c X V v d D s s J n F 1 b 3 Q 7 T 2 R i Y y 5 E Y X R h U 2 9 1 c m N l X F w v M S 9 k c 2 4 9 U E l D Q U 5 l d C 9 Q S U N B T m V 0 L 0 F u b n V h b F J l c G 9 y d C 9 0 Y m w 3 L n t H Y X N 0 c m 9 p b n R l c 3 R p b m F s L D E x f S Z x d W 9 0 O y w m c X V v d D t P Z G J j L k R h d G F T b 3 V y Y 2 V c X C 8 x L 2 R z b j 1 Q S U N B T m V 0 L 1 B J Q 0 F O Z X Q v Q W 5 u d W F s U m V w b 3 J 0 L 3 R i b D c u e 0 d h c 3 R y b 2 l u d G V z d G l u Y W w g K C U p L D E y f S Z x d W 9 0 O y w m c X V v d D t P Z G J j L k R h d G F T b 3 V y Y 2 V c X C 8 x L 2 R z b j 1 Q S U N B T m V 0 L 1 B J Q 0 F O Z X Q v Q W 5 u d W F s U m V w b 3 J 0 L 3 R i b D c u e 0 l u Z m V j d G l v b i w x M 3 0 m c X V v d D s s J n F 1 b 3 Q 7 T 2 R i Y y 5 E Y X R h U 2 9 1 c m N l X F w v M S 9 k c 2 4 9 U E l D Q U 5 l d C 9 Q S U N B T m V 0 L 0 F u b n V h b F J l c G 9 y d C 9 0 Y m w 3 L n t J b m Z l Y 3 R p b 2 4 g K C U p L D E 0 f S Z x d W 9 0 O y w m c X V v d D t P Z G J j L k R h d G F T b 3 V y Y 2 V c X C 8 x L 2 R z b j 1 Q S U N B T m V 0 L 1 B J Q 0 F O Z X Q v Q W 5 u d W F s U m V w b 3 J 0 L 3 R i b D c u e 0 1 1 b H R p c 3 l z d G V t L D E 1 f S Z x d W 9 0 O y w m c X V v d D t P Z G J j L k R h d G F T b 3 V y Y 2 V c X C 8 x L 2 R z b j 1 Q S U N B T m V 0 L 1 B J Q 0 F O Z X Q v Q W 5 u d W F s U m V w b 3 J 0 L 3 R i b D c u e 0 1 1 b H R p c 3 l z d G V t I C g l K S w x N n 0 m c X V v d D s s J n F 1 b 3 Q 7 T 2 R i Y y 5 E Y X R h U 2 9 1 c m N l X F w v M S 9 k c 2 4 9 U E l D Q U 5 l d C 9 Q S U N B T m V 0 L 0 F u b n V h b F J l c G 9 y d C 9 0 Y m w 3 L n t N d X N j d W x v c 2 t l b G V 0 Y W w s M T d 9 J n F 1 b 3 Q 7 L C Z x d W 9 0 O 0 9 k Y m M u R G F 0 Y V N v d X J j Z V x c L z E v Z H N u P V B J Q 0 F O Z X Q v U E l D Q U 5 l d C 9 B b m 5 1 Y W x S Z X B v c n Q v d G J s N y 5 7 T X V z Y 3 V s b 3 N r Z W x l d G F s I C g l K S w x O H 0 m c X V v d D s s J n F 1 b 3 Q 7 T 2 R i Y y 5 E Y X R h U 2 9 1 c m N l X F w v M S 9 k c 2 4 9 U E l D Q U 5 l d C 9 Q S U N B T m V 0 L 0 F u b n V h b F J l c G 9 y d C 9 0 Y m w 3 L n t O Z X V y b 2 x v Z 2 l j Y W w s M T l 9 J n F 1 b 3 Q 7 L C Z x d W 9 0 O 0 9 k Y m M u R G F 0 Y V N v d X J j Z V x c L z E v Z H N u P V B J Q 0 F O Z X Q v U E l D Q U 5 l d C 9 B b m 5 1 Y W x S Z X B v c n Q v d G J s N y 5 7 T m V 1 c m 9 s b 2 d p Y 2 F s I C g l K S w y M H 0 m c X V v d D s s J n F 1 b 3 Q 7 T 2 R i Y y 5 E Y X R h U 2 9 1 c m N l X F w v M S 9 k c 2 4 9 U E l D Q U 5 l d C 9 Q S U N B T m V 0 L 0 F u b n V h b F J l c G 9 y d C 9 0 Y m w 3 L n t P b m N v b G 9 n e S w y M X 0 m c X V v d D s s J n F 1 b 3 Q 7 T 2 R i Y y 5 E Y X R h U 2 9 1 c m N l X F w v M S 9 k c 2 4 9 U E l D Q U 5 l d C 9 Q S U N B T m V 0 L 0 F u b n V h b F J l c G 9 y d C 9 0 Y m w 3 L n t P b m N v b G 9 n e S A o J S k s M j J 9 J n F 1 b 3 Q 7 L C Z x d W 9 0 O 0 9 k Y m M u R G F 0 Y V N v d X J j Z V x c L z E v Z H N u P V B J Q 0 F O Z X Q v U E l D Q U 5 l d C 9 B b m 5 1 Y W x S Z X B v c n Q v d G J s N y 5 7 U m V z c G l y Y X R v c n k s M j N 9 J n F 1 b 3 Q 7 L C Z x d W 9 0 O 0 9 k Y m M u R G F 0 Y V N v d X J j Z V x c L z E v Z H N u P V B J Q 0 F O Z X Q v U E l D Q U 5 l d C 9 B b m 5 1 Y W x S Z X B v c n Q v d G J s N y 5 7 U m V z c G l y Y X R v c n k g K C U p L D I 0 f S Z x d W 9 0 O y w m c X V v d D t P Z G J j L k R h d G F T b 3 V y Y 2 V c X C 8 x L 2 R z b j 1 Q S U N B T m V 0 L 1 B J Q 0 F O Z X Q v Q W 5 u d W F s U m V w b 3 J 0 L 3 R i b D c u e 1 R y Y X V t Y S w y N X 0 m c X V v d D s s J n F 1 b 3 Q 7 T 2 R i Y y 5 E Y X R h U 2 9 1 c m N l X F w v M S 9 k c 2 4 9 U E l D Q U 5 l d C 9 Q S U N B T m V 0 L 0 F u b n V h b F J l c G 9 y d C 9 0 Y m w 3 L n t U c m F 1 b W E g K C U p L D I 2 f S Z x d W 9 0 O y w m c X V v d D t P Z G J j L k R h d G F T b 3 V y Y 2 V c X C 8 x L 2 R z b j 1 Q S U N B T m V 0 L 1 B J Q 0 F O Z X Q v Q W 5 u d W F s U m V w b 3 J 0 L 3 R i b D c u e 0 9 0 a G V y L D I 3 f S Z x d W 9 0 O y w m c X V v d D t P Z G J j L k R h d G F T b 3 V y Y 2 V c X C 8 x L 2 R z b j 1 Q S U N B T m V 0 L 1 B J Q 0 F O Z X Q v Q W 5 u d W F s U m V w b 3 J 0 L 3 R i b D c u e 0 9 0 a G V y I C g l K S w y O H 0 m c X V v d D s s J n F 1 b 3 Q 7 T 2 R i Y y 5 E Y X R h U 2 9 1 c m N l X F w v M S 9 k c 2 4 9 U E l D Q U 5 l d C 9 Q S U N B T m V 0 L 0 F u b n V h b F J l c G 9 y d C 9 0 Y m w 3 L n t V b m t u b 3 d u L D I 5 f S Z x d W 9 0 O y w m c X V v d D t P Z G J j L k R h d G F T b 3 V y Y 2 V c X C 8 x L 2 R z b j 1 Q S U N B T m V 0 L 1 B J Q 0 F O Z X Q v Q W 5 u d W F s U m V w b 3 J 0 L 3 R i b D c u e 1 V u a 2 5 v d 2 4 g K C U p L D M w f S Z x d W 9 0 O y w m c X V v d D t P Z G J j L k R h d G F T b 3 V y Y 2 V c X C 8 x L 2 R z b j 1 Q S U N B T m V 0 L 1 B J Q 0 F O Z X Q v Q W 5 u d W F s U m V w b 3 J 0 L 3 R i b D c u e 1 R v d G F s L D M x f S Z x d W 9 0 O y w m c X V v d D t P Z G J j L k R h d G F T b 3 V y Y 2 V c X C 8 x L 2 R z b j 1 Q S U N B T m V 0 L 1 B J Q 0 F O Z X Q v Q W 5 u d W F s U m V w b 3 J 0 L 3 R i b D c u e 1 R v d G F s I C g l K S w z M n 0 m c X V v d D t d L C Z x d W 9 0 O 1 J l b G F 0 a W 9 u c 2 h p c E l u Z m 8 m c X V v d D s 6 W 1 1 9 I i A v P j w v U 3 R h Y m x l R W 5 0 c m l l c z 4 8 L 0 l 0 Z W 0 + P E l 0 Z W 0 + P E l 0 Z W 1 M b 2 N h d G l v b j 4 8 S X R l b V R 5 c G U + R m 9 y b X V s Y T w v S X R l b V R 5 c G U + P E l 0 Z W 1 Q Y X R o P l N l Y 3 R p b 2 4 x L 3 R i b D c v U 2 9 1 c m N l P C 9 J d G V t U G F 0 a D 4 8 L 0 l 0 Z W 1 M b 2 N h d G l v b j 4 8 U 3 R h Y m x l R W 5 0 c m l l c y A v P j w v S X R l b T 4 8 S X R l b T 4 8 S X R l b U x v Y 2 F 0 a W 9 u P j x J d G V t V H l w Z T 5 G b 3 J t d W x h P C 9 J d G V t V H l w Z T 4 8 S X R l b V B h d G g + U 2 V j d G l v b j E v d G J s N y 9 Q S U N B T m V 0 Q W 5 v b l 9 E Y X R h Y m F z Z T w v S X R l b V B h d G g + P C 9 J d G V t T G 9 j Y X R p b 2 4 + P F N 0 Y W J s Z U V u d H J p Z X M g L z 4 8 L 0 l 0 Z W 0 + P E l 0 Z W 0 + P E l 0 Z W 1 M b 2 N h d G l v b j 4 8 S X R l b V R 5 c G U + R m 9 y b X V s Y T w v S X R l b V R 5 c G U + P E l 0 Z W 1 Q Y X R o P l N l Y 3 R p b 2 4 x L 3 R i b D c v Z G J v X 1 N j a G V t Y T w v S X R l b V B h d G g + P C 9 J d G V t T G 9 j Y X R p b 2 4 + P F N 0 Y W J s Z U V u d H J p Z X M g L z 4 8 L 0 l 0 Z W 0 + P E l 0 Z W 0 + P E l 0 Z W 1 M b 2 N h d G l v b j 4 8 S X R l b V R 5 c G U + R m 9 y b X V s Y T w v S X R l b V R 5 c G U + P E l 0 Z W 1 Q Y X R o P l N l Y 3 R p b 2 4 x L 3 R i b D c v d G J s N 1 9 U Y W J s Z T w v S X R l b V B h d G g + P C 9 J d G V t T G 9 j Y X R p b 2 4 + P F N 0 Y W J s Z U V u d H J p Z X M g L z 4 8 L 0 l 0 Z W 0 + P E l 0 Z W 0 + P E l 0 Z W 1 M b 2 N h d G l v b j 4 8 S X R l b V R 5 c G U + R m 9 y b X V s Y T w v S X R l b V R 5 c G U + P E l 0 Z W 1 Q Y X R o P l N l Y 3 R p b 2 4 x L 3 R i b D c v U 2 9 y d G V k J T I w U m 9 3 c z w v S X R l b V B h d G g + P C 9 J d G V t T G 9 j Y X R p b 2 4 + P F N 0 Y W J s Z U V u d H J p Z X M g L z 4 8 L 0 l 0 Z W 0 + P E l 0 Z W 0 + P E l 0 Z W 1 M b 2 N h d G l v b j 4 8 S X R l b V R 5 c G U + R m 9 y b X V s Y T w v S X R l b V R 5 c G U + P E l 0 Z W 1 Q Y X R o P l N l Y 3 R p b 2 4 x L 3 R i b D c v U m V t b 3 Z l Z C U y M E N v b H V t b n M 8 L 0 l 0 Z W 1 Q Y X R o P j w v S X R l b U x v Y 2 F 0 a W 9 u P j x T d G F i b G V F b n R y a W V z I C 8 + P C 9 J d G V t P j x J d G V t P j x J d G V t T G 9 j Y X R p b 2 4 + P E l 0 Z W 1 U e X B l P k Z v c m 1 1 b G E 8 L 0 l 0 Z W 1 U e X B l P j x J d G V t U G F 0 a D 5 T Z W N 0 a W 9 u M S 9 0 Y m w 4 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4 I i A v P j x F b n R y e S B U e X B l P S J G a W x s Z W R D b 2 1 w b G V 0 Z V J l c 3 V s d F R v V 2 9 y a 3 N o Z W V 0 I i B W Y W x 1 Z T 0 i b D E i I C 8 + P E V u d H J 5 I F R 5 c G U 9 I l J l Y 2 9 2 Z X J 5 V G F y Z 2 V 0 U 2 h l Z X Q i I F Z h b H V l P S J z U 2 h l Z X Q 0 I i A v P j x F b n R y e S B U e X B l P S J S Z W N v d m V y e V R h c m d l d E N v b H V t b i I g V m F s d W U 9 I m w x I i A v P j x F b n R y e S B U e X B l P S J S Z W N v d m V y e V R h c m d l d F J v d y I g V m F s d W U 9 I m w x I i A v P j x F b n R y e S B U e X B l P S J G a W x s R X J y b 3 J D b 3 V u d C I g V m F s d W U 9 I m w w I i A v P j x F b n R y e S B U e X B l P S J R d W V y e U l E I i B W Y W x 1 Z T 0 i c 2 U 5 Y 2 F m N T c 3 L T E z M W U t N D U 0 M C 0 4 M j c 5 L T M y Z D h m M W Y 3 N W J i Z i I g L z 4 8 R W 5 0 c n k g V H l w Z T 0 i R m l s b E V y c m 9 y Q 2 9 k Z S I g V m F s d W U 9 I n N V b m t u b 3 d u I i A v P j x F b n R y e S B U e X B l P S J G a W x s T G F z d F V w Z G F 0 Z W Q i I F Z h b H V l P S J k M j A y M C 0 x M i 0 x N l Q x N D o z N D o y O S 4 z O T I w N D I 1 W i I g L z 4 8 R W 5 0 c n k g V H l w Z T 0 i R m l s b E N v d W 5 0 I i B W Y W x 1 Z T 0 i b D Q w I i A v P j x F b n R y e S B U e X B l P S J G a W x s Q 2 9 s d W 1 u V H l w Z X M i I F Z h b H V l P S J z Q m d J R 0 F n W U N C Z 0 l H Q W d Z Q 0 J n P T 0 i I C 8 + P E V u d H J 5 I F R 5 c G U 9 I k Z p b G x D b 2 x 1 b W 5 O Y W 1 l c y I g V m F s d W U 9 I n N b J n F 1 b 3 Q 7 W W V h c i Z x d W 9 0 O y w m c X V v d D t H U k F Q S E F Y S V N T U E F O J n F 1 b 3 Q 7 L C Z x d W 9 0 O 0 1 v b n R o J n F 1 b 3 Q 7 L C Z x d W 9 0 O 1 x 1 M D A z Y z E m c X V v d D s s J n F 1 b 3 Q 7 X H U w M D N j M S A o J S k m c X V v d D s s J n F 1 b 3 Q 7 M S 0 0 J n F 1 b 3 Q 7 L C Z x d W 9 0 O z E t N C A o J S k m c X V v d D s s J n F 1 b 3 Q 7 N S 0 x M C Z x d W 9 0 O y w m c X V v d D s 1 L T E w I C g l K S Z x d W 9 0 O y w m c X V v d D s x M S 0 x N S Z x d W 9 0 O y w m c X V v d D s x M S 0 x N S A o J S k m c X V v d D s s J n F 1 b 3 Q 7 V G 9 0 Y W w m c X V v d D s s J n F 1 b 3 Q 7 V G 9 0 Y W w g K C U p J n F 1 b 3 Q 7 X S I g L z 4 8 R W 5 0 c n k g V H l w Z T 0 i Q W R k Z W R U b 0 R h d G F N b 2 R l b C I g V m F s d W U 9 I m w w I i A v P j x F b n R y e S B U e X B l P S J G a W x s U 3 R h d H V z I i B W Y W x 1 Z T 0 i c 0 N v b X B s Z X R l I i A v P j x F b n R y e S B U e X B l P S J S Z W x h d G l v b n N o a X B J b m Z v Q 2 9 u d G F p b m V y I i B W Y W x 1 Z T 0 i c 3 s m c X V v d D t j b 2 x 1 b W 5 D b 3 V u d C Z x d W 9 0 O z o x M y w m c X V v d D t r Z X l D b 2 x 1 b W 5 O Y W 1 l c y Z x d W 9 0 O z p b X S w m c X V v d D t x d W V y e V J l b G F 0 a W 9 u c 2 h p c H M m c X V v d D s 6 W 1 0 s J n F 1 b 3 Q 7 Y 2 9 s d W 1 u S W R l b n R p d G l l c y Z x d W 9 0 O z p b J n F 1 b 3 Q 7 T 2 R i Y y 5 E Y X R h U 2 9 1 c m N l X F w v M S 9 k c 2 4 9 U E l D Q U 5 l d C 9 Q S U N B T m V 0 L 0 F u b n V h b F J l c G 9 y d C 9 0 Y m w 4 L n t Z Z W F y L D B 9 J n F 1 b 3 Q 7 L C Z x d W 9 0 O 0 9 k Y m M u R G F 0 Y V N v d X J j Z V x c L z E v Z H N u P V B J Q 0 F O Z X Q v U E l D Q U 5 l d C 9 B b m 5 1 Y W x S Z X B v c n Q v d G J s O C 5 7 R 1 J B U E h B W E l T U 1 B B T i w x f S Z x d W 9 0 O y w m c X V v d D t P Z G J j L k R h d G F T b 3 V y Y 2 V c X C 8 x L 2 R z b j 1 Q S U N B T m V 0 L 1 B J Q 0 F O Z X Q v Q W 5 u d W F s U m V w b 3 J 0 L 3 R i b D g u e 0 1 v b n R o L D J 9 J n F 1 b 3 Q 7 L C Z x d W 9 0 O 0 9 k Y m M u R G F 0 Y V N v d X J j Z V x c L z E v Z H N u P V B J Q 0 F O Z X Q v U E l D Q U 5 l d C 9 B b m 5 1 Y W x S Z X B v c n Q v d G J s O C 5 7 X H U w M D N j M S w z f S Z x d W 9 0 O y w m c X V v d D t P Z G J j L k R h d G F T b 3 V y Y 2 V c X C 8 x L 2 R z b j 1 Q S U N B T m V 0 L 1 B J Q 0 F O Z X Q v Q W 5 u d W F s U m V w b 3 J 0 L 3 R i b D g u e 1 x 1 M D A z Y z E g K C U p L D R 9 J n F 1 b 3 Q 7 L C Z x d W 9 0 O 0 9 k Y m M u R G F 0 Y V N v d X J j Z V x c L z E v Z H N u P V B J Q 0 F O Z X Q v U E l D Q U 5 l d C 9 B b m 5 1 Y W x S Z X B v c n Q v d G J s O C 5 7 M S 0 0 L D V 9 J n F 1 b 3 Q 7 L C Z x d W 9 0 O 0 9 k Y m M u R G F 0 Y V N v d X J j Z V x c L z E v Z H N u P V B J Q 0 F O Z X Q v U E l D Q U 5 l d C 9 B b m 5 1 Y W x S Z X B v c n Q v d G J s O C 5 7 M S 0 0 I C g l K S w 2 f S Z x d W 9 0 O y w m c X V v d D t P Z G J j L k R h d G F T b 3 V y Y 2 V c X C 8 x L 2 R z b j 1 Q S U N B T m V 0 L 1 B J Q 0 F O Z X Q v Q W 5 u d W F s U m V w b 3 J 0 L 3 R i b D g u e z U t M T A s N 3 0 m c X V v d D s s J n F 1 b 3 Q 7 T 2 R i Y y 5 E Y X R h U 2 9 1 c m N l X F w v M S 9 k c 2 4 9 U E l D Q U 5 l d C 9 Q S U N B T m V 0 L 0 F u b n V h b F J l c G 9 y d C 9 0 Y m w 4 L n s 1 L T E w I C g l K S w 4 f S Z x d W 9 0 O y w m c X V v d D t P Z G J j L k R h d G F T b 3 V y Y 2 V c X C 8 x L 2 R z b j 1 Q S U N B T m V 0 L 1 B J Q 0 F O Z X Q v Q W 5 u d W F s U m V w b 3 J 0 L 3 R i b D g u e z E x L T E 1 L D l 9 J n F 1 b 3 Q 7 L C Z x d W 9 0 O 0 9 k Y m M u R G F 0 Y V N v d X J j Z V x c L z E v Z H N u P V B J Q 0 F O Z X Q v U E l D Q U 5 l d C 9 B b m 5 1 Y W x S Z X B v c n Q v d G J s O C 5 7 M T E t M T U g K C U p L D E w f S Z x d W 9 0 O y w m c X V v d D t P Z G J j L k R h d G F T b 3 V y Y 2 V c X C 8 x L 2 R z b j 1 Q S U N B T m V 0 L 1 B J Q 0 F O Z X Q v Q W 5 u d W F s U m V w b 3 J 0 L 3 R i b D g u e 1 R v d G F s L D E x f S Z x d W 9 0 O y w m c X V v d D t P Z G J j L k R h d G F T b 3 V y Y 2 V c X C 8 x L 2 R z b j 1 Q S U N B T m V 0 L 1 B J Q 0 F O Z X Q v Q W 5 u d W F s U m V w b 3 J 0 L 3 R i b D g u e 1 R v d G F s I C g l K S w x M n 0 m c X V v d D t d L C Z x d W 9 0 O 0 N v b H V t b k N v d W 5 0 J n F 1 b 3 Q 7 O j E z L C Z x d W 9 0 O 0 t l e U N v b H V t b k 5 h b W V z J n F 1 b 3 Q 7 O l t d L C Z x d W 9 0 O 0 N v b H V t b k l k Z W 5 0 a X R p Z X M m c X V v d D s 6 W y Z x d W 9 0 O 0 9 k Y m M u R G F 0 Y V N v d X J j Z V x c L z E v Z H N u P V B J Q 0 F O Z X Q v U E l D Q U 5 l d C 9 B b m 5 1 Y W x S Z X B v c n Q v d G J s O C 5 7 W W V h c i w w f S Z x d W 9 0 O y w m c X V v d D t P Z G J j L k R h d G F T b 3 V y Y 2 V c X C 8 x L 2 R z b j 1 Q S U N B T m V 0 L 1 B J Q 0 F O Z X Q v Q W 5 u d W F s U m V w b 3 J 0 L 3 R i b D g u e 0 d S Q V B I Q V h J U 1 N Q Q U 4 s M X 0 m c X V v d D s s J n F 1 b 3 Q 7 T 2 R i Y y 5 E Y X R h U 2 9 1 c m N l X F w v M S 9 k c 2 4 9 U E l D Q U 5 l d C 9 Q S U N B T m V 0 L 0 F u b n V h b F J l c G 9 y d C 9 0 Y m w 4 L n t N b 2 5 0 a C w y f S Z x d W 9 0 O y w m c X V v d D t P Z G J j L k R h d G F T b 3 V y Y 2 V c X C 8 x L 2 R z b j 1 Q S U N B T m V 0 L 1 B J Q 0 F O Z X Q v Q W 5 u d W F s U m V w b 3 J 0 L 3 R i b D g u e 1 x 1 M D A z Y z E s M 3 0 m c X V v d D s s J n F 1 b 3 Q 7 T 2 R i Y y 5 E Y X R h U 2 9 1 c m N l X F w v M S 9 k c 2 4 9 U E l D Q U 5 l d C 9 Q S U N B T m V 0 L 0 F u b n V h b F J l c G 9 y d C 9 0 Y m w 4 L n t c d T A w M 2 M x I C g l K S w 0 f S Z x d W 9 0 O y w m c X V v d D t P Z G J j L k R h d G F T b 3 V y Y 2 V c X C 8 x L 2 R z b j 1 Q S U N B T m V 0 L 1 B J Q 0 F O Z X Q v Q W 5 u d W F s U m V w b 3 J 0 L 3 R i b D g u e z E t N C w 1 f S Z x d W 9 0 O y w m c X V v d D t P Z G J j L k R h d G F T b 3 V y Y 2 V c X C 8 x L 2 R z b j 1 Q S U N B T m V 0 L 1 B J Q 0 F O Z X Q v Q W 5 u d W F s U m V w b 3 J 0 L 3 R i b D g u e z E t N C A o J S k s N n 0 m c X V v d D s s J n F 1 b 3 Q 7 T 2 R i Y y 5 E Y X R h U 2 9 1 c m N l X F w v M S 9 k c 2 4 9 U E l D Q U 5 l d C 9 Q S U N B T m V 0 L 0 F u b n V h b F J l c G 9 y d C 9 0 Y m w 4 L n s 1 L T E w L D d 9 J n F 1 b 3 Q 7 L C Z x d W 9 0 O 0 9 k Y m M u R G F 0 Y V N v d X J j Z V x c L z E v Z H N u P V B J Q 0 F O Z X Q v U E l D Q U 5 l d C 9 B b m 5 1 Y W x S Z X B v c n Q v d G J s O C 5 7 N S 0 x M C A o J S k s O H 0 m c X V v d D s s J n F 1 b 3 Q 7 T 2 R i Y y 5 E Y X R h U 2 9 1 c m N l X F w v M S 9 k c 2 4 9 U E l D Q U 5 l d C 9 Q S U N B T m V 0 L 0 F u b n V h b F J l c G 9 y d C 9 0 Y m w 4 L n s x M S 0 x N S w 5 f S Z x d W 9 0 O y w m c X V v d D t P Z G J j L k R h d G F T b 3 V y Y 2 V c X C 8 x L 2 R z b j 1 Q S U N B T m V 0 L 1 B J Q 0 F O Z X Q v Q W 5 u d W F s U m V w b 3 J 0 L 3 R i b D g u e z E x L T E 1 I C g l K S w x M H 0 m c X V v d D s s J n F 1 b 3 Q 7 T 2 R i Y y 5 E Y X R h U 2 9 1 c m N l X F w v M S 9 k c 2 4 9 U E l D Q U 5 l d C 9 Q S U N B T m V 0 L 0 F u b n V h b F J l c G 9 y d C 9 0 Y m w 4 L n t U b 3 R h b C w x M X 0 m c X V v d D s s J n F 1 b 3 Q 7 T 2 R i Y y 5 E Y X R h U 2 9 1 c m N l X F w v M S 9 k c 2 4 9 U E l D Q U 5 l d C 9 Q S U N B T m V 0 L 0 F u b n V h b F J l c G 9 y d C 9 0 Y m w 4 L n t U b 3 R h b C A o J S k s M T J 9 J n F 1 b 3 Q 7 X S w m c X V v d D t S Z W x h d G l v b n N o a X B J b m Z v J n F 1 b 3 Q 7 O l t d f S I g L z 4 8 L 1 N 0 Y W J s Z U V u d H J p Z X M + P C 9 J d G V t P j x J d G V t P j x J d G V t T G 9 j Y X R p b 2 4 + P E l 0 Z W 1 U e X B l P k Z v c m 1 1 b G E 8 L 0 l 0 Z W 1 U e X B l P j x J d G V t U G F 0 a D 5 T Z W N 0 a W 9 u M S 9 0 Y m w 4 L 1 N v d X J j Z T w v S X R l b V B h d G g + P C 9 J d G V t T G 9 j Y X R p b 2 4 + P F N 0 Y W J s Z U V u d H J p Z X M g L z 4 8 L 0 l 0 Z W 0 + P E l 0 Z W 0 + P E l 0 Z W 1 M b 2 N h d G l v b j 4 8 S X R l b V R 5 c G U + R m 9 y b X V s Y T w v S X R l b V R 5 c G U + P E l 0 Z W 1 Q Y X R o P l N l Y 3 R p b 2 4 x L 3 R i b D g v U E l D Q U 5 l d E F u b 2 5 f R G F 0 Y W J h c 2 U 8 L 0 l 0 Z W 1 Q Y X R o P j w v S X R l b U x v Y 2 F 0 a W 9 u P j x T d G F i b G V F b n R y a W V z I C 8 + P C 9 J d G V t P j x J d G V t P j x J d G V t T G 9 j Y X R p b 2 4 + P E l 0 Z W 1 U e X B l P k Z v c m 1 1 b G E 8 L 0 l 0 Z W 1 U e X B l P j x J d G V t U G F 0 a D 5 T Z W N 0 a W 9 u M S 9 0 Y m w 4 L 2 R i b 1 9 T Y 2 h l b W E 8 L 0 l 0 Z W 1 Q Y X R o P j w v S X R l b U x v Y 2 F 0 a W 9 u P j x T d G F i b G V F b n R y a W V z I C 8 + P C 9 J d G V t P j x J d G V t P j x J d G V t T G 9 j Y X R p b 2 4 + P E l 0 Z W 1 U e X B l P k Z v c m 1 1 b G E 8 L 0 l 0 Z W 1 U e X B l P j x J d G V t U G F 0 a D 5 T Z W N 0 a W 9 u M S 9 0 Y m w 4 L 3 R i b D h f V G F i b G U 8 L 0 l 0 Z W 1 Q Y X R o P j w v S X R l b U x v Y 2 F 0 a W 9 u P j x T d G F i b G V F b n R y a W V z I C 8 + P C 9 J d G V t P j x J d G V t P j x J d G V t T G 9 j Y X R p b 2 4 + P E l 0 Z W 1 U e X B l P k Z v c m 1 1 b G E 8 L 0 l 0 Z W 1 U e X B l P j x J d G V t U G F 0 a D 5 T Z W N 0 a W 9 u M S 9 0 Y m w 4 L 1 N v c n R l Z C U y M F J v d 3 M 8 L 0 l 0 Z W 1 Q Y X R o P j w v S X R l b U x v Y 2 F 0 a W 9 u P j x T d G F i b G V F b n R y a W V z I C 8 + P C 9 J d G V t P j x J d G V t P j x J d G V t T G 9 j Y X R p b 2 4 + P E l 0 Z W 1 U e X B l P k Z v c m 1 1 b G E 8 L 0 l 0 Z W 1 U e X B l P j x J d G V t U G F 0 a D 5 T Z W N 0 a W 9 u M S 9 0 Y m w 4 L 1 J l b W 9 2 Z W Q l M j B D b 2 x 1 b W 5 z P C 9 J d G V t U G F 0 a D 4 8 L 0 l 0 Z W 1 M b 2 N h d G l v b j 4 8 U 3 R h Y m x l R W 5 0 c m l l c y A v P j w v S X R l b T 4 8 S X R l b T 4 8 S X R l b U x v Y 2 F 0 a W 9 u P j x J d G V t V H l w Z T 5 G b 3 J t d W x h P C 9 J d G V t V H l w Z T 4 8 S X R l b V B h d G g + U 2 V j d G l v b j E v d G J s O 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O S I g L z 4 8 R W 5 0 c n k g V H l w Z T 0 i R m l s b G V k Q 2 9 t c G x l d G V S Z X N 1 b H R U b 1 d v c m t z a G V l d C I g V m F s d W U 9 I m w x I i A v P j x F b n R y e S B U e X B l P S J S Z W N v d m V y e V R h c m d l d F N o Z W V 0 I i B W Y W x 1 Z T 0 i c 1 N o Z W V 0 N i I g L z 4 8 R W 5 0 c n k g V H l w Z T 0 i U m V j b 3 Z l c n l U Y X J n Z X R D b 2 x 1 b W 4 i I F Z h b H V l P S J s M S I g L z 4 8 R W 5 0 c n k g V H l w Z T 0 i U m V j b 3 Z l c n l U Y X J n Z X R S b 3 c i I F Z h b H V l P S J s M S I g L z 4 8 R W 5 0 c n k g V H l w Z T 0 i R m l s b E x h c 3 R V c G R h d G V k I i B W Y W x 1 Z T 0 i Z D I w M j A t M T I t M D d U M T c 6 M j M 6 M T E u N D Q y N T M w N l o i I C 8 + P E V u d H J 5 I F R 5 c G U 9 I l F 1 Z X J 5 S U Q i I F Z h b H V l P S J z N m Q 4 N z Q 3 N D M t N j g 3 M C 0 0 M D g 1 L T k 3 M T k t M T k 4 Y z M y N D k y Z j l l I i A v P j x F b n R y e S B U e X B l P S J G a W x s Q 2 9 s d W 1 u V H l w Z X M i I F Z h b H V l P S J z Q m d Z Q 0 J n S U d B Z 1 l D Q m d J R 0 F n W U N C Z 0 l H Q W d Z Q 0 J n S U d B Z 1 l D Q m c 9 P S I g L z 4 8 R W 5 0 c n k g V H l w Z T 0 i R m l s b E N v b H V t b k 5 h b W V z I i B W Y W x 1 Z T 0 i c 1 s m c X V v d D t Z Z W F y J n F 1 b 3 Q 7 L C Z x d W 9 0 O 0 9 y Z 2 F u a X N h d G l v b i Z x d W 9 0 O y w m c X V v d D t K Y W 5 1 Y X J 5 J n F 1 b 3 Q 7 L C Z x d W 9 0 O 0 p h b n V h c n k g K C U p J n F 1 b 3 Q 7 L C Z x d W 9 0 O 0 Z l Y n J 1 Y X J 5 J n F 1 b 3 Q 7 L C Z x d W 9 0 O 0 Z l Y n J 1 Y X J 5 I C g l K S Z x d W 9 0 O y w m c X V v d D t N Y X J j a C Z x d W 9 0 O y w m c X V v d D t N Y X J j a C A o J S k m c X V v d D s s J n F 1 b 3 Q 7 Q X B y a W w m c X V v d D s s J n F 1 b 3 Q 7 Q X B y a W w g K C U p J n F 1 b 3 Q 7 L C Z x d W 9 0 O 0 1 h e S Z x d W 9 0 O y w m c X V v d D t N Y X k g K C U p J n F 1 b 3 Q 7 L C Z x d W 9 0 O 0 p 1 b m U m c X V v d D s s J n F 1 b 3 Q 7 S n V u Z S A o J S k m c X V v d D s s J n F 1 b 3 Q 7 S n V s e S Z x d W 9 0 O y w m c X V v d D t K d W x 5 I C g l K S Z x d W 9 0 O y w m c X V v d D t B d W d 1 c 3 Q m c X V v d D s s J n F 1 b 3 Q 7 Q X V n d X N 0 I C g l K S Z x d W 9 0 O y w m c X V v d D t T Z X B 0 Z W 1 i Z X I m c X V v d D s s J n F 1 b 3 Q 7 U 2 V w d G V t Y m V y I C g l K S Z x d W 9 0 O y w m c X V v d D t P Y 3 R v Y m V y J n F 1 b 3 Q 7 L C Z x d W 9 0 O 0 9 j d G 9 i Z X I g K C U p J n F 1 b 3 Q 7 L C Z x d W 9 0 O 0 5 v d m V t Y m V y J n F 1 b 3 Q 7 L C Z x d W 9 0 O 0 5 v d m V t Y m V y I C g l K S Z x d W 9 0 O y w m c X V v d D t E Z W N l b W J l c i Z x d W 9 0 O y w m c X V v d D t E Z W N l b W J l c i A o J S k m c X V v d D s s J n F 1 b 3 Q 7 V G 9 0 Y W w m c X V v d D s s J n F 1 b 3 Q 7 V G 9 0 Y W w g K C U p J n F 1 b 3 Q 7 X S I g L z 4 8 R W 5 0 c n k g V H l w Z T 0 i R m l s b E V y c m 9 y Q 2 9 1 b n Q i I F Z h b H V l P S J s M C I g L z 4 8 R W 5 0 c n k g V H l w Z T 0 i R m l s b F N 0 Y X R 1 c y I g V m F s d W U 9 I n N D b 2 1 w b G V 0 Z S I g L z 4 8 R W 5 0 c n k g V H l w Z T 0 i R m l s b E V y c m 9 y Q 2 9 k Z S I g V m F s d W U 9 I n N V b m t u b 3 d u I i A v P j x F b n R y e S B U e X B l P S J G a W x s Q 2 9 1 b n Q i I F Z h b H V l P S J s M T A w I i A v P j x F b n R y e S B U e X B l P S J S Z W x h d G l v b n N o a X B J b m Z v Q 2 9 u d G F p b m V y I i B W Y W x 1 Z T 0 i c 3 s m c X V v d D t j b 2 x 1 b W 5 D b 3 V u d C Z x d W 9 0 O z o y O C w m c X V v d D t r Z X l D b 2 x 1 b W 5 O Y W 1 l c y Z x d W 9 0 O z p b X S w m c X V v d D t x d W V y e V J l b G F 0 a W 9 u c 2 h p c H M m c X V v d D s 6 W 1 0 s J n F 1 b 3 Q 7 Y 2 9 s d W 1 u S W R l b n R p d G l l c y Z x d W 9 0 O z p b J n F 1 b 3 Q 7 T 2 R i Y y 5 E Y X R h U 2 9 1 c m N l X F w v M S 9 k c 2 4 9 U E l D Q U 5 l d C 9 Q S U N B T m V 0 L 0 F u b n V h b F J l c G 9 y d C 9 0 Y m w 5 L n t Z Z W F y L D B 9 J n F 1 b 3 Q 7 L C Z x d W 9 0 O 0 9 k Y m M u R G F 0 Y V N v d X J j Z V x c L z E v Z H N u P V B J Q 0 F O Z X Q v U E l D Q U 5 l d C 9 B b m 5 1 Y W x S Z X B v c n Q v d G J s O S 5 7 T 3 J n Y W 5 p c 2 F 0 a W 9 u L D F 9 J n F 1 b 3 Q 7 L C Z x d W 9 0 O 0 9 k Y m M u R G F 0 Y V N v d X J j Z V x c L z E v Z H N u P V B J Q 0 F O Z X Q v U E l D Q U 5 l d C 9 B b m 5 1 Y W x S Z X B v c n Q v d G J s O S 5 7 S m F u d W F y e S w y f S Z x d W 9 0 O y w m c X V v d D t P Z G J j L k R h d G F T b 3 V y Y 2 V c X C 8 x L 2 R z b j 1 Q S U N B T m V 0 L 1 B J Q 0 F O Z X Q v Q W 5 u d W F s U m V w b 3 J 0 L 3 R i b D k u e 0 p h b n V h c n k g K C U p L D N 9 J n F 1 b 3 Q 7 L C Z x d W 9 0 O 0 9 k Y m M u R G F 0 Y V N v d X J j Z V x c L z E v Z H N u P V B J Q 0 F O Z X Q v U E l D Q U 5 l d C 9 B b m 5 1 Y W x S Z X B v c n Q v d G J s O S 5 7 R m V i c n V h c n k s N H 0 m c X V v d D s s J n F 1 b 3 Q 7 T 2 R i Y y 5 E Y X R h U 2 9 1 c m N l X F w v M S 9 k c 2 4 9 U E l D Q U 5 l d C 9 Q S U N B T m V 0 L 0 F u b n V h b F J l c G 9 y d C 9 0 Y m w 5 L n t G Z W J y d W F y e S A o J S k s N X 0 m c X V v d D s s J n F 1 b 3 Q 7 T 2 R i Y y 5 E Y X R h U 2 9 1 c m N l X F w v M S 9 k c 2 4 9 U E l D Q U 5 l d C 9 Q S U N B T m V 0 L 0 F u b n V h b F J l c G 9 y d C 9 0 Y m w 5 L n t N Y X J j a C w 2 f S Z x d W 9 0 O y w m c X V v d D t P Z G J j L k R h d G F T b 3 V y Y 2 V c X C 8 x L 2 R z b j 1 Q S U N B T m V 0 L 1 B J Q 0 F O Z X Q v Q W 5 u d W F s U m V w b 3 J 0 L 3 R i b D k u e 0 1 h c m N o I C g l K S w 3 f S Z x d W 9 0 O y w m c X V v d D t P Z G J j L k R h d G F T b 3 V y Y 2 V c X C 8 x L 2 R z b j 1 Q S U N B T m V 0 L 1 B J Q 0 F O Z X Q v Q W 5 u d W F s U m V w b 3 J 0 L 3 R i b D k u e 0 F w c m l s L D h 9 J n F 1 b 3 Q 7 L C Z x d W 9 0 O 0 9 k Y m M u R G F 0 Y V N v d X J j Z V x c L z E v Z H N u P V B J Q 0 F O Z X Q v U E l D Q U 5 l d C 9 B b m 5 1 Y W x S Z X B v c n Q v d G J s O S 5 7 Q X B y a W w g K C U p L D l 9 J n F 1 b 3 Q 7 L C Z x d W 9 0 O 0 9 k Y m M u R G F 0 Y V N v d X J j Z V x c L z E v Z H N u P V B J Q 0 F O Z X Q v U E l D Q U 5 l d C 9 B b m 5 1 Y W x S Z X B v c n Q v d G J s O S 5 7 T W F 5 L D E w f S Z x d W 9 0 O y w m c X V v d D t P Z G J j L k R h d G F T b 3 V y Y 2 V c X C 8 x L 2 R z b j 1 Q S U N B T m V 0 L 1 B J Q 0 F O Z X Q v Q W 5 u d W F s U m V w b 3 J 0 L 3 R i b D k u e 0 1 h e S A o J S k s M T F 9 J n F 1 b 3 Q 7 L C Z x d W 9 0 O 0 9 k Y m M u R G F 0 Y V N v d X J j Z V x c L z E v Z H N u P V B J Q 0 F O Z X Q v U E l D Q U 5 l d C 9 B b m 5 1 Y W x S Z X B v c n Q v d G J s O S 5 7 S n V u Z S w x M n 0 m c X V v d D s s J n F 1 b 3 Q 7 T 2 R i Y y 5 E Y X R h U 2 9 1 c m N l X F w v M S 9 k c 2 4 9 U E l D Q U 5 l d C 9 Q S U N B T m V 0 L 0 F u b n V h b F J l c G 9 y d C 9 0 Y m w 5 L n t K d W 5 l I C g l K S w x M 3 0 m c X V v d D s s J n F 1 b 3 Q 7 T 2 R i Y y 5 E Y X R h U 2 9 1 c m N l X F w v M S 9 k c 2 4 9 U E l D Q U 5 l d C 9 Q S U N B T m V 0 L 0 F u b n V h b F J l c G 9 y d C 9 0 Y m w 5 L n t K d W x 5 L D E 0 f S Z x d W 9 0 O y w m c X V v d D t P Z G J j L k R h d G F T b 3 V y Y 2 V c X C 8 x L 2 R z b j 1 Q S U N B T m V 0 L 1 B J Q 0 F O Z X Q v Q W 5 u d W F s U m V w b 3 J 0 L 3 R i b D k u e 0 p 1 b H k g K C U p L D E 1 f S Z x d W 9 0 O y w m c X V v d D t P Z G J j L k R h d G F T b 3 V y Y 2 V c X C 8 x L 2 R z b j 1 Q S U N B T m V 0 L 1 B J Q 0 F O Z X Q v Q W 5 u d W F s U m V w b 3 J 0 L 3 R i b D k u e 0 F 1 Z 3 V z d C w x N n 0 m c X V v d D s s J n F 1 b 3 Q 7 T 2 R i Y y 5 E Y X R h U 2 9 1 c m N l X F w v M S 9 k c 2 4 9 U E l D Q U 5 l d C 9 Q S U N B T m V 0 L 0 F u b n V h b F J l c G 9 y d C 9 0 Y m w 5 L n t B d W d 1 c 3 Q g K C U p L D E 3 f S Z x d W 9 0 O y w m c X V v d D t P Z G J j L k R h d G F T b 3 V y Y 2 V c X C 8 x L 2 R z b j 1 Q S U N B T m V 0 L 1 B J Q 0 F O Z X Q v Q W 5 u d W F s U m V w b 3 J 0 L 3 R i b D k u e 1 N l c H R l b W J l c i w x O H 0 m c X V v d D s s J n F 1 b 3 Q 7 T 2 R i Y y 5 E Y X R h U 2 9 1 c m N l X F w v M S 9 k c 2 4 9 U E l D Q U 5 l d C 9 Q S U N B T m V 0 L 0 F u b n V h b F J l c G 9 y d C 9 0 Y m w 5 L n t T Z X B 0 Z W 1 i Z X I g K C U p L D E 5 f S Z x d W 9 0 O y w m c X V v d D t P Z G J j L k R h d G F T b 3 V y Y 2 V c X C 8 x L 2 R z b j 1 Q S U N B T m V 0 L 1 B J Q 0 F O Z X Q v Q W 5 u d W F s U m V w b 3 J 0 L 3 R i b D k u e 0 9 j d G 9 i Z X I s M j B 9 J n F 1 b 3 Q 7 L C Z x d W 9 0 O 0 9 k Y m M u R G F 0 Y V N v d X J j Z V x c L z E v Z H N u P V B J Q 0 F O Z X Q v U E l D Q U 5 l d C 9 B b m 5 1 Y W x S Z X B v c n Q v d G J s O S 5 7 T 2 N 0 b 2 J l c i A o J S k s M j F 9 J n F 1 b 3 Q 7 L C Z x d W 9 0 O 0 9 k Y m M u R G F 0 Y V N v d X J j Z V x c L z E v Z H N u P V B J Q 0 F O Z X Q v U E l D Q U 5 l d C 9 B b m 5 1 Y W x S Z X B v c n Q v d G J s O S 5 7 T m 9 2 Z W 1 i Z X I s M j J 9 J n F 1 b 3 Q 7 L C Z x d W 9 0 O 0 9 k Y m M u R G F 0 Y V N v d X J j Z V x c L z E v Z H N u P V B J Q 0 F O Z X Q v U E l D Q U 5 l d C 9 B b m 5 1 Y W x S Z X B v c n Q v d G J s O S 5 7 T m 9 2 Z W 1 i Z X I g K C U p L D I z f S Z x d W 9 0 O y w m c X V v d D t P Z G J j L k R h d G F T b 3 V y Y 2 V c X C 8 x L 2 R z b j 1 Q S U N B T m V 0 L 1 B J Q 0 F O Z X Q v Q W 5 u d W F s U m V w b 3 J 0 L 3 R i b D k u e 0 R l Y 2 V t Y m V y L D I 0 f S Z x d W 9 0 O y w m c X V v d D t P Z G J j L k R h d G F T b 3 V y Y 2 V c X C 8 x L 2 R z b j 1 Q S U N B T m V 0 L 1 B J Q 0 F O Z X Q v Q W 5 u d W F s U m V w b 3 J 0 L 3 R i b D k u e 0 R l Y 2 V t Y m V y I C g l K S w y N X 0 m c X V v d D s s J n F 1 b 3 Q 7 T 2 R i Y y 5 E Y X R h U 2 9 1 c m N l X F w v M S 9 k c 2 4 9 U E l D Q U 5 l d C 9 Q S U N B T m V 0 L 0 F u b n V h b F J l c G 9 y d C 9 0 Y m w 5 L n t U b 3 R h b C w y N n 0 m c X V v d D s s J n F 1 b 3 Q 7 T 2 R i Y y 5 E Y X R h U 2 9 1 c m N l X F w v M S 9 k c 2 4 9 U E l D Q U 5 l d C 9 Q S U N B T m V 0 L 0 F u b n V h b F J l c G 9 y d C 9 0 Y m w 5 L n t U b 3 R h b C A o J S k s M j d 9 J n F 1 b 3 Q 7 X S w m c X V v d D t D b 2 x 1 b W 5 D b 3 V u d C Z x d W 9 0 O z o y O C w m c X V v d D t L Z X l D b 2 x 1 b W 5 O Y W 1 l c y Z x d W 9 0 O z p b X S w m c X V v d D t D b 2 x 1 b W 5 J Z G V u d G l 0 a W V z J n F 1 b 3 Q 7 O l s m c X V v d D t P Z G J j L k R h d G F T b 3 V y Y 2 V c X C 8 x L 2 R z b j 1 Q S U N B T m V 0 L 1 B J Q 0 F O Z X Q v Q W 5 u d W F s U m V w b 3 J 0 L 3 R i b D k u e 1 l l Y X I s M H 0 m c X V v d D s s J n F 1 b 3 Q 7 T 2 R i Y y 5 E Y X R h U 2 9 1 c m N l X F w v M S 9 k c 2 4 9 U E l D Q U 5 l d C 9 Q S U N B T m V 0 L 0 F u b n V h b F J l c G 9 y d C 9 0 Y m w 5 L n t P c m d h b m l z Y X R p b 2 4 s M X 0 m c X V v d D s s J n F 1 b 3 Q 7 T 2 R i Y y 5 E Y X R h U 2 9 1 c m N l X F w v M S 9 k c 2 4 9 U E l D Q U 5 l d C 9 Q S U N B T m V 0 L 0 F u b n V h b F J l c G 9 y d C 9 0 Y m w 5 L n t K Y W 5 1 Y X J 5 L D J 9 J n F 1 b 3 Q 7 L C Z x d W 9 0 O 0 9 k Y m M u R G F 0 Y V N v d X J j Z V x c L z E v Z H N u P V B J Q 0 F O Z X Q v U E l D Q U 5 l d C 9 B b m 5 1 Y W x S Z X B v c n Q v d G J s O S 5 7 S m F u d W F y e S A o J S k s M 3 0 m c X V v d D s s J n F 1 b 3 Q 7 T 2 R i Y y 5 E Y X R h U 2 9 1 c m N l X F w v M S 9 k c 2 4 9 U E l D Q U 5 l d C 9 Q S U N B T m V 0 L 0 F u b n V h b F J l c G 9 y d C 9 0 Y m w 5 L n t G Z W J y d W F y e S w 0 f S Z x d W 9 0 O y w m c X V v d D t P Z G J j L k R h d G F T b 3 V y Y 2 V c X C 8 x L 2 R z b j 1 Q S U N B T m V 0 L 1 B J Q 0 F O Z X Q v Q W 5 u d W F s U m V w b 3 J 0 L 3 R i b D k u e 0 Z l Y n J 1 Y X J 5 I C g l K S w 1 f S Z x d W 9 0 O y w m c X V v d D t P Z G J j L k R h d G F T b 3 V y Y 2 V c X C 8 x L 2 R z b j 1 Q S U N B T m V 0 L 1 B J Q 0 F O Z X Q v Q W 5 u d W F s U m V w b 3 J 0 L 3 R i b D k u e 0 1 h c m N o L D Z 9 J n F 1 b 3 Q 7 L C Z x d W 9 0 O 0 9 k Y m M u R G F 0 Y V N v d X J j Z V x c L z E v Z H N u P V B J Q 0 F O Z X Q v U E l D Q U 5 l d C 9 B b m 5 1 Y W x S Z X B v c n Q v d G J s O S 5 7 T W F y Y 2 g g K C U p L D d 9 J n F 1 b 3 Q 7 L C Z x d W 9 0 O 0 9 k Y m M u R G F 0 Y V N v d X J j Z V x c L z E v Z H N u P V B J Q 0 F O Z X Q v U E l D Q U 5 l d C 9 B b m 5 1 Y W x S Z X B v c n Q v d G J s O S 5 7 Q X B y a W w s O H 0 m c X V v d D s s J n F 1 b 3 Q 7 T 2 R i Y y 5 E Y X R h U 2 9 1 c m N l X F w v M S 9 k c 2 4 9 U E l D Q U 5 l d C 9 Q S U N B T m V 0 L 0 F u b n V h b F J l c G 9 y d C 9 0 Y m w 5 L n t B c H J p b C A o J S k s O X 0 m c X V v d D s s J n F 1 b 3 Q 7 T 2 R i Y y 5 E Y X R h U 2 9 1 c m N l X F w v M S 9 k c 2 4 9 U E l D Q U 5 l d C 9 Q S U N B T m V 0 L 0 F u b n V h b F J l c G 9 y d C 9 0 Y m w 5 L n t N Y X k s M T B 9 J n F 1 b 3 Q 7 L C Z x d W 9 0 O 0 9 k Y m M u R G F 0 Y V N v d X J j Z V x c L z E v Z H N u P V B J Q 0 F O Z X Q v U E l D Q U 5 l d C 9 B b m 5 1 Y W x S Z X B v c n Q v d G J s O S 5 7 T W F 5 I C g l K S w x M X 0 m c X V v d D s s J n F 1 b 3 Q 7 T 2 R i Y y 5 E Y X R h U 2 9 1 c m N l X F w v M S 9 k c 2 4 9 U E l D Q U 5 l d C 9 Q S U N B T m V 0 L 0 F u b n V h b F J l c G 9 y d C 9 0 Y m w 5 L n t K d W 5 l L D E y f S Z x d W 9 0 O y w m c X V v d D t P Z G J j L k R h d G F T b 3 V y Y 2 V c X C 8 x L 2 R z b j 1 Q S U N B T m V 0 L 1 B J Q 0 F O Z X Q v Q W 5 u d W F s U m V w b 3 J 0 L 3 R i b D k u e 0 p 1 b m U g K C U p L D E z f S Z x d W 9 0 O y w m c X V v d D t P Z G J j L k R h d G F T b 3 V y Y 2 V c X C 8 x L 2 R z b j 1 Q S U N B T m V 0 L 1 B J Q 0 F O Z X Q v Q W 5 u d W F s U m V w b 3 J 0 L 3 R i b D k u e 0 p 1 b H k s M T R 9 J n F 1 b 3 Q 7 L C Z x d W 9 0 O 0 9 k Y m M u R G F 0 Y V N v d X J j Z V x c L z E v Z H N u P V B J Q 0 F O Z X Q v U E l D Q U 5 l d C 9 B b m 5 1 Y W x S Z X B v c n Q v d G J s O S 5 7 S n V s e S A o J S k s M T V 9 J n F 1 b 3 Q 7 L C Z x d W 9 0 O 0 9 k Y m M u R G F 0 Y V N v d X J j Z V x c L z E v Z H N u P V B J Q 0 F O Z X Q v U E l D Q U 5 l d C 9 B b m 5 1 Y W x S Z X B v c n Q v d G J s O S 5 7 Q X V n d X N 0 L D E 2 f S Z x d W 9 0 O y w m c X V v d D t P Z G J j L k R h d G F T b 3 V y Y 2 V c X C 8 x L 2 R z b j 1 Q S U N B T m V 0 L 1 B J Q 0 F O Z X Q v Q W 5 u d W F s U m V w b 3 J 0 L 3 R i b D k u e 0 F 1 Z 3 V z d C A o J S k s M T d 9 J n F 1 b 3 Q 7 L C Z x d W 9 0 O 0 9 k Y m M u R G F 0 Y V N v d X J j Z V x c L z E v Z H N u P V B J Q 0 F O Z X Q v U E l D Q U 5 l d C 9 B b m 5 1 Y W x S Z X B v c n Q v d G J s O S 5 7 U 2 V w d G V t Y m V y L D E 4 f S Z x d W 9 0 O y w m c X V v d D t P Z G J j L k R h d G F T b 3 V y Y 2 V c X C 8 x L 2 R z b j 1 Q S U N B T m V 0 L 1 B J Q 0 F O Z X Q v Q W 5 u d W F s U m V w b 3 J 0 L 3 R i b D k u e 1 N l c H R l b W J l c i A o J S k s M T l 9 J n F 1 b 3 Q 7 L C Z x d W 9 0 O 0 9 k Y m M u R G F 0 Y V N v d X J j Z V x c L z E v Z H N u P V B J Q 0 F O Z X Q v U E l D Q U 5 l d C 9 B b m 5 1 Y W x S Z X B v c n Q v d G J s O S 5 7 T 2 N 0 b 2 J l c i w y M H 0 m c X V v d D s s J n F 1 b 3 Q 7 T 2 R i Y y 5 E Y X R h U 2 9 1 c m N l X F w v M S 9 k c 2 4 9 U E l D Q U 5 l d C 9 Q S U N B T m V 0 L 0 F u b n V h b F J l c G 9 y d C 9 0 Y m w 5 L n t P Y 3 R v Y m V y I C g l K S w y M X 0 m c X V v d D s s J n F 1 b 3 Q 7 T 2 R i Y y 5 E Y X R h U 2 9 1 c m N l X F w v M S 9 k c 2 4 9 U E l D Q U 5 l d C 9 Q S U N B T m V 0 L 0 F u b n V h b F J l c G 9 y d C 9 0 Y m w 5 L n t O b 3 Z l b W J l c i w y M n 0 m c X V v d D s s J n F 1 b 3 Q 7 T 2 R i Y y 5 E Y X R h U 2 9 1 c m N l X F w v M S 9 k c 2 4 9 U E l D Q U 5 l d C 9 Q S U N B T m V 0 L 0 F u b n V h b F J l c G 9 y d C 9 0 Y m w 5 L n t O b 3 Z l b W J l c i A o J S k s M j N 9 J n F 1 b 3 Q 7 L C Z x d W 9 0 O 0 9 k Y m M u R G F 0 Y V N v d X J j Z V x c L z E v Z H N u P V B J Q 0 F O Z X Q v U E l D Q U 5 l d C 9 B b m 5 1 Y W x S Z X B v c n Q v d G J s O S 5 7 R G V j Z W 1 i Z X I s M j R 9 J n F 1 b 3 Q 7 L C Z x d W 9 0 O 0 9 k Y m M u R G F 0 Y V N v d X J j Z V x c L z E v Z H N u P V B J Q 0 F O Z X Q v U E l D Q U 5 l d C 9 B b m 5 1 Y W x S Z X B v c n Q v d G J s O S 5 7 R G V j Z W 1 i Z X I g K C U p L D I 1 f S Z x d W 9 0 O y w m c X V v d D t P Z G J j L k R h d G F T b 3 V y Y 2 V c X C 8 x L 2 R z b j 1 Q S U N B T m V 0 L 1 B J Q 0 F O Z X Q v Q W 5 u d W F s U m V w b 3 J 0 L 3 R i b D k u e 1 R v d G F s L D I 2 f S Z x d W 9 0 O y w m c X V v d D t P Z G J j L k R h d G F T b 3 V y Y 2 V c X C 8 x L 2 R z b j 1 Q S U N B T m V 0 L 1 B J Q 0 F O Z X Q v Q W 5 u d W F s U m V w b 3 J 0 L 3 R i b D k u e 1 R v d G F s I C g l K S w y N 3 0 m c X V v d D t d L C Z x d W 9 0 O 1 J l b G F 0 a W 9 u c 2 h p c E l u Z m 8 m c X V v d D s 6 W 1 1 9 I i A v P j x F b n R y e S B U e X B l P S J B Z G R l Z F R v R G F 0 Y U 1 v Z G V s I i B W Y W x 1 Z T 0 i b D A i I C 8 + P C 9 T d G F i b G V F b n R y a W V z P j w v S X R l b T 4 8 S X R l b T 4 8 S X R l b U x v Y 2 F 0 a W 9 u P j x J d G V t V H l w Z T 5 G b 3 J t d W x h P C 9 J d G V t V H l w Z T 4 8 S X R l b V B h d G g + U 2 V j d G l v b j E v d G J s O S 9 T b 3 V y Y 2 U 8 L 0 l 0 Z W 1 Q Y X R o P j w v S X R l b U x v Y 2 F 0 a W 9 u P j x T d G F i b G V F b n R y a W V z I C 8 + P C 9 J d G V t P j x J d G V t P j x J d G V t T G 9 j Y X R p b 2 4 + P E l 0 Z W 1 U e X B l P k Z v c m 1 1 b G E 8 L 0 l 0 Z W 1 U e X B l P j x J d G V t U G F 0 a D 5 T Z W N 0 a W 9 u M S 9 0 Y m w 5 L 1 B J Q 0 F O Z X R B b m 9 u X 0 R h d G F i Y X N l P C 9 J d G V t U G F 0 a D 4 8 L 0 l 0 Z W 1 M b 2 N h d G l v b j 4 8 U 3 R h Y m x l R W 5 0 c m l l c y A v P j w v S X R l b T 4 8 S X R l b T 4 8 S X R l b U x v Y 2 F 0 a W 9 u P j x J d G V t V H l w Z T 5 G b 3 J t d W x h P C 9 J d G V t V H l w Z T 4 8 S X R l b V B h d G g + U 2 V j d G l v b j E v d G J s O S 9 k Y m 9 f U 2 N o Z W 1 h P C 9 J d G V t U G F 0 a D 4 8 L 0 l 0 Z W 1 M b 2 N h d G l v b j 4 8 U 3 R h Y m x l R W 5 0 c m l l c y A v P j w v S X R l b T 4 8 S X R l b T 4 8 S X R l b U x v Y 2 F 0 a W 9 u P j x J d G V t V H l w Z T 5 G b 3 J t d W x h P C 9 J d G V t V H l w Z T 4 8 S X R l b V B h d G g + U 2 V j d G l v b j E v d G J s O S 9 0 Y m w 5 X 1 R h Y m x l P C 9 J d G V t U G F 0 a D 4 8 L 0 l 0 Z W 1 M b 2 N h d G l v b j 4 8 U 3 R h Y m x l R W 5 0 c m l l c y A v P j w v S X R l b T 4 8 S X R l b T 4 8 S X R l b U x v Y 2 F 0 a W 9 u P j x J d G V t V H l w Z T 5 G b 3 J t d W x h P C 9 J d G V t V H l w Z T 4 8 S X R l b V B h d G g + U 2 V j d G l v b j E v d G J s O S 9 T b 3 J 0 Z W Q l M j B S b 3 d z P C 9 J d G V t U G F 0 a D 4 8 L 0 l 0 Z W 1 M b 2 N h d G l v b j 4 8 U 3 R h Y m x l R W 5 0 c m l l c y A v P j w v S X R l b T 4 8 S X R l b T 4 8 S X R l b U x v Y 2 F 0 a W 9 u P j x J d G V t V H l w Z T 5 G b 3 J t d W x h P C 9 J d G V t V H l w Z T 4 8 S X R l b V B h d G g + U 2 V j d G l v b j E v d G J s O S 9 S Z W 1 v d m V k J T I w Q 2 9 s d W 1 u c z w v S X R l b V B h d G g + P C 9 J d G V t T G 9 j Y X R p b 2 4 + P F N 0 Y W J s Z U V u d H J p Z X M g L z 4 8 L 0 l 0 Z W 0 + P E l 0 Z W 0 + P E l 0 Z W 1 M b 2 N h d G l v b j 4 8 S X R l b V R 5 c G U + R m 9 y b X V s Y T w v S X R l b V R 5 c G U + P E l 0 Z W 1 Q Y X R o P l N l Y 3 R p b 2 4 x L 3 R i b D E w 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l J l Y 2 9 2 Z X J 5 V G F y Z 2 V 0 U 2 h l Z X Q i I F Z h b H V l P S J z U 2 h l Z X Q x I i A v P j x F b n R y e S B U e X B l P S J S Z W N v d m V y e V R h c m d l d E N v b H V t b i I g V m F s d W U 9 I m w x I i A v P j x F b n R y e S B U e X B l P S J S Z W N v d m V y e V R h c m d l d F J v d y I g V m F s d W U 9 I m w x I i A v P j x F b n R y e S B U e X B l P S J R d W V y e U l E I i B W Y W x 1 Z T 0 i c 2 Y 0 N T c 5 M D N h L T d m M T Y t N D c 5 Y i 0 4 Y 2 N k L T Y 3 Y z N h O T M 2 M 2 Q 3 Z i I g L z 4 8 R W 5 0 c n k g V H l w Z T 0 i R m l s b E x h c 3 R V c G R h d G V k I i B W Y W x 1 Z T 0 i Z D I w M j A t M T I t M T B U M T k 6 M T Y 6 M j k u M z M 5 N D E 2 M V o i I C 8 + P E V u d H J 5 I F R 5 c G U 9 I k Z p b G x D b 2 x 1 b W 5 U e X B l c y I g V m F s d W U 9 I n N C Z 0 l H Q W d Z Q 0 J n S U c i I C 8 + P E V u d H J 5 I F R 5 c G U 9 I k Z p b G x D b 2 x 1 b W 5 O Y W 1 l c y I g V m F s d W U 9 I n N b J n F 1 b 3 Q 7 Q 2 9 1 b n R y e S Z x d W 9 0 O y w m c X V v d D t Z Z W F y M S Z x d W 9 0 O y w m c X V v d D t Z Z W F y M S A o J S k m c X V v d D s s J n F 1 b 3 Q 7 W W V h c j I m c X V v d D s s J n F 1 b 3 Q 7 W W V h c j I g K C U p J n F 1 b 3 Q 7 L C Z x d W 9 0 O 1 l l Y X I z J n F 1 b 3 Q 7 L C Z x d W 9 0 O 1 l l Y X I z I C g l K S Z x d W 9 0 O y w m c X V v d D t U b 3 R h b C Z x d W 9 0 O y w m c X V v d D t U b 3 R h b C A o J S k m c X V v d D t d I i A v P j x F b n R y e S B U e X B l P S J G a W x s R X J y b 3 J D b 3 V u d C I g V m F s d W U 9 I m w w I i A v P j x F b n R y e S B U e X B l P S J G a W x s U 3 R h d H V z I i B W Y W x 1 Z T 0 i c 0 N v b X B s Z X R l I i A v P j x F b n R y e S B U e X B l P S J G a W x s R X J y b 3 J D b 2 R l I i B W Y W x 1 Z T 0 i c 1 V u a 2 5 v d 2 4 i I C 8 + P E V u d H J 5 I F R 5 c G U 9 I l J l b G F 0 a W 9 u c 2 h p c E l u Z m 9 D b 2 5 0 Y W l u Z X I i I F Z h b H V l P S J z e y Z x d W 9 0 O 2 N v b H V t b k N v d W 5 0 J n F 1 b 3 Q 7 O j k s J n F 1 b 3 Q 7 a 2 V 5 Q 2 9 s d W 1 u T m F t Z X M m c X V v d D s 6 W 1 0 s J n F 1 b 3 Q 7 c X V l c n l S Z W x h d G l v b n N o a X B z J n F 1 b 3 Q 7 O l t d L C Z x d W 9 0 O 2 N v b H V t b k l k Z W 5 0 a X R p Z X M m c X V v d D s 6 W y Z x d W 9 0 O 0 9 k Y m M u R G F 0 Y V N v d X J j Z V x c L z E v Z H N u P V B J Q 0 F O Z X Q v U E l D Q U 5 l d C 9 B b m 5 1 Y W x S Z X B v c n Q v d G J s M T A u e 0 N v d W 5 0 c n k s M H 0 m c X V v d D s s J n F 1 b 3 Q 7 T 2 R i Y y 5 E Y X R h U 2 9 1 c m N l X F w v M S 9 k c 2 4 9 U E l D Q U 5 l d C 9 Q S U N B T m V 0 L 0 F u b n V h b F J l c G 9 y d C 9 0 Y m w x M C 5 7 W W V h c j E s M X 0 m c X V v d D s s J n F 1 b 3 Q 7 T 2 R i Y y 5 E Y X R h U 2 9 1 c m N l X F w v M S 9 k c 2 4 9 U E l D Q U 5 l d C 9 Q S U N B T m V 0 L 0 F u b n V h b F J l c G 9 y d C 9 0 Y m w x M C 5 7 W W V h c j E g K C U p L D J 9 J n F 1 b 3 Q 7 L C Z x d W 9 0 O 0 9 k Y m M u R G F 0 Y V N v d X J j Z V x c L z E v Z H N u P V B J Q 0 F O Z X Q v U E l D Q U 5 l d C 9 B b m 5 1 Y W x S Z X B v c n Q v d G J s M T A u e 1 l l Y X I y L D N 9 J n F 1 b 3 Q 7 L C Z x d W 9 0 O 0 9 k Y m M u R G F 0 Y V N v d X J j Z V x c L z E v Z H N u P V B J Q 0 F O Z X Q v U E l D Q U 5 l d C 9 B b m 5 1 Y W x S Z X B v c n Q v d G J s M T A u e 1 l l Y X I y I C g l K S w 0 f S Z x d W 9 0 O y w m c X V v d D t P Z G J j L k R h d G F T b 3 V y Y 2 V c X C 8 x L 2 R z b j 1 Q S U N B T m V 0 L 1 B J Q 0 F O Z X Q v Q W 5 u d W F s U m V w b 3 J 0 L 3 R i b D E w L n t Z Z W F y M y w 1 f S Z x d W 9 0 O y w m c X V v d D t P Z G J j L k R h d G F T b 3 V y Y 2 V c X C 8 x L 2 R z b j 1 Q S U N B T m V 0 L 1 B J Q 0 F O Z X Q v Q W 5 u d W F s U m V w b 3 J 0 L 3 R i b D E w L n t Z Z W F y M y A o J S k s N n 0 m c X V v d D s s J n F 1 b 3 Q 7 T 2 R i Y y 5 E Y X R h U 2 9 1 c m N l X F w v M S 9 k c 2 4 9 U E l D Q U 5 l d C 9 Q S U N B T m V 0 L 0 F u b n V h b F J l c G 9 y d C 9 0 Y m w x M C 5 7 V G 9 0 Y W w s N 3 0 m c X V v d D s s J n F 1 b 3 Q 7 T 2 R i Y y 5 E Y X R h U 2 9 1 c m N l X F w v M S 9 k c 2 4 9 U E l D Q U 5 l d C 9 Q S U N B T m V 0 L 0 F u b n V h b F J l c G 9 y d C 9 0 Y m w x M C 5 7 V G 9 0 Y W w g K C U p L D h 9 J n F 1 b 3 Q 7 X S w m c X V v d D t D b 2 x 1 b W 5 D b 3 V u d C Z x d W 9 0 O z o 5 L C Z x d W 9 0 O 0 t l e U N v b H V t b k 5 h b W V z J n F 1 b 3 Q 7 O l t d L C Z x d W 9 0 O 0 N v b H V t b k l k Z W 5 0 a X R p Z X M m c X V v d D s 6 W y Z x d W 9 0 O 0 9 k Y m M u R G F 0 Y V N v d X J j Z V x c L z E v Z H N u P V B J Q 0 F O Z X Q v U E l D Q U 5 l d C 9 B b m 5 1 Y W x S Z X B v c n Q v d G J s M T A u e 0 N v d W 5 0 c n k s M H 0 m c X V v d D s s J n F 1 b 3 Q 7 T 2 R i Y y 5 E Y X R h U 2 9 1 c m N l X F w v M S 9 k c 2 4 9 U E l D Q U 5 l d C 9 Q S U N B T m V 0 L 0 F u b n V h b F J l c G 9 y d C 9 0 Y m w x M C 5 7 W W V h c j E s M X 0 m c X V v d D s s J n F 1 b 3 Q 7 T 2 R i Y y 5 E Y X R h U 2 9 1 c m N l X F w v M S 9 k c 2 4 9 U E l D Q U 5 l d C 9 Q S U N B T m V 0 L 0 F u b n V h b F J l c G 9 y d C 9 0 Y m w x M C 5 7 W W V h c j E g K C U p L D J 9 J n F 1 b 3 Q 7 L C Z x d W 9 0 O 0 9 k Y m M u R G F 0 Y V N v d X J j Z V x c L z E v Z H N u P V B J Q 0 F O Z X Q v U E l D Q U 5 l d C 9 B b m 5 1 Y W x S Z X B v c n Q v d G J s M T A u e 1 l l Y X I y L D N 9 J n F 1 b 3 Q 7 L C Z x d W 9 0 O 0 9 k Y m M u R G F 0 Y V N v d X J j Z V x c L z E v Z H N u P V B J Q 0 F O Z X Q v U E l D Q U 5 l d C 9 B b m 5 1 Y W x S Z X B v c n Q v d G J s M T A u e 1 l l Y X I y I C g l K S w 0 f S Z x d W 9 0 O y w m c X V v d D t P Z G J j L k R h d G F T b 3 V y Y 2 V c X C 8 x L 2 R z b j 1 Q S U N B T m V 0 L 1 B J Q 0 F O Z X Q v Q W 5 u d W F s U m V w b 3 J 0 L 3 R i b D E w L n t Z Z W F y M y w 1 f S Z x d W 9 0 O y w m c X V v d D t P Z G J j L k R h d G F T b 3 V y Y 2 V c X C 8 x L 2 R z b j 1 Q S U N B T m V 0 L 1 B J Q 0 F O Z X Q v Q W 5 u d W F s U m V w b 3 J 0 L 3 R i b D E w L n t Z Z W F y M y A o J S k s N n 0 m c X V v d D s s J n F 1 b 3 Q 7 T 2 R i Y y 5 E Y X R h U 2 9 1 c m N l X F w v M S 9 k c 2 4 9 U E l D Q U 5 l d C 9 Q S U N B T m V 0 L 0 F u b n V h b F J l c G 9 y d C 9 0 Y m w x M C 5 7 V G 9 0 Y W w s N 3 0 m c X V v d D s s J n F 1 b 3 Q 7 T 2 R i Y y 5 E Y X R h U 2 9 1 c m N l X F w v M S 9 k c 2 4 9 U E l D Q U 5 l d C 9 Q S U N B T m V 0 L 0 F u b n V h b F J l c G 9 y d C 9 0 Y m w x M C 5 7 V G 9 0 Y W w g K C U p L D h 9 J n F 1 b 3 Q 7 X S w m c X V v d D t S Z W x h d G l v b n N o a X B J b m Z v J n F 1 b 3 Q 7 O l t d f S I g L z 4 8 R W 5 0 c n k g V H l w Z T 0 i R m l s b E N v d W 5 0 I i B W Y W x 1 Z T 0 i b D k i I C 8 + P E V u d H J 5 I F R 5 c G U 9 I k F k Z G V k V G 9 E Y X R h T W 9 k Z W w i I F Z h b H V l P S J s M C I g L z 4 8 L 1 N 0 Y W J s Z U V u d H J p Z X M + P C 9 J d G V t P j x J d G V t P j x J d G V t T G 9 j Y X R p b 2 4 + P E l 0 Z W 1 U e X B l P k Z v c m 1 1 b G E 8 L 0 l 0 Z W 1 U e X B l P j x J d G V t U G F 0 a D 5 T Z W N 0 a W 9 u M S 9 0 Y m w x M C 9 T b 3 V y Y 2 U 8 L 0 l 0 Z W 1 Q Y X R o P j w v S X R l b U x v Y 2 F 0 a W 9 u P j x T d G F i b G V F b n R y a W V z I C 8 + P C 9 J d G V t P j x J d G V t P j x J d G V t T G 9 j Y X R p b 2 4 + P E l 0 Z W 1 U e X B l P k Z v c m 1 1 b G E 8 L 0 l 0 Z W 1 U e X B l P j x J d G V t U G F 0 a D 5 T Z W N 0 a W 9 u M S 9 0 Y m w x M C 9 Q S U N B T m V 0 Q W 5 v b l 9 E Y X R h Y m F z Z T w v S X R l b V B h d G g + P C 9 J d G V t T G 9 j Y X R p b 2 4 + P F N 0 Y W J s Z U V u d H J p Z X M g L z 4 8 L 0 l 0 Z W 0 + P E l 0 Z W 0 + P E l 0 Z W 1 M b 2 N h d G l v b j 4 8 S X R l b V R 5 c G U + R m 9 y b X V s Y T w v S X R l b V R 5 c G U + P E l 0 Z W 1 Q Y X R o P l N l Y 3 R p b 2 4 x L 3 R i b D E w L 2 R i b 1 9 T Y 2 h l b W E 8 L 0 l 0 Z W 1 Q Y X R o P j w v S X R l b U x v Y 2 F 0 a W 9 u P j x T d G F i b G V F b n R y a W V z I C 8 + P C 9 J d G V t P j x J d G V t P j x J d G V t T G 9 j Y X R p b 2 4 + P E l 0 Z W 1 U e X B l P k Z v c m 1 1 b G E 8 L 0 l 0 Z W 1 U e X B l P j x J d G V t U G F 0 a D 5 T Z W N 0 a W 9 u M S 9 0 Y m w x M C 9 0 Y m w x M F 9 U Y W J s Z T w v S X R l b V B h d G g + P C 9 J d G V t T G 9 j Y X R p b 2 4 + P F N 0 Y W J s Z U V u d H J p Z X M g L z 4 8 L 0 l 0 Z W 0 + P E l 0 Z W 0 + P E l 0 Z W 1 M b 2 N h d G l v b j 4 8 S X R l b V R 5 c G U + R m 9 y b X V s Y T w v S X R l b V R 5 c G U + P E l 0 Z W 1 Q Y X R o P l N l Y 3 R p b 2 4 x L 3 R i b D E w L 1 N v c n R l Z C U y M F J v d 3 M 8 L 0 l 0 Z W 1 Q Y X R o P j w v S X R l b U x v Y 2 F 0 a W 9 u P j x T d G F i b G V F b n R y a W V z I C 8 + P C 9 J d G V t P j x J d G V t P j x J d G V t T G 9 j Y X R p b 2 4 + P E l 0 Z W 1 U e X B l P k Z v c m 1 1 b G E 8 L 0 l 0 Z W 1 U e X B l P j x J d G V t U G F 0 a D 5 T Z W N 0 a W 9 u M S 9 0 Y m w x M C 9 S Z W 1 v d m V k J T I w Q 2 9 s d W 1 u c z w v S X R l b V B h d G g + P C 9 J d G V t T G 9 j Y X R p b 2 4 + P F N 0 Y W J s Z U V u d H J p Z X M g L z 4 8 L 0 l 0 Z W 0 + P E l 0 Z W 0 + P E l 0 Z W 1 M b 2 N h d G l v b j 4 8 S X R l b V R 5 c G U + R m 9 y b X V s Y T w v S X R l b V R 5 c G U + P E l 0 Z W 1 Q Y X R o P l N l Y 3 R p b 2 4 x L 3 R i b D E w Y 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R m l s b E x h c 3 R V c G R h d G V k I i B W Y W x 1 Z T 0 i Z D I w M j A t M T I t M T d U M T U 6 M D g 6 N T U u M j Q 5 N j A x M V o i I C 8 + P E V u d H J 5 I F R 5 c G U 9 I k Z p b G x D b 2 x 1 b W 5 U e X B l c y I g V m F s d W U 9 I n N C Z 0 l H Q W d Z Q 0 J n S U c i I C 8 + P E V u d H J 5 I F R 5 c G U 9 I l F 1 Z X J 5 S U Q i I F Z h b H V l P S J z N j h j M z E x N G I t O W Q 0 N S 0 0 Z D Y z L T l m M G U t N m J l N m Q x M j N l O G V i I i A v P j x F b n R y e S B U e X B l P S J G a W x s Q 2 9 s d W 1 u T m F t Z X M i I F Z h b H V l P S J z W y Z x d W 9 0 O 0 N v d W 5 0 c n k g b 2 Y g V H J l Y X R t Z W 5 0 J n F 1 b 3 Q 7 L C Z x d W 9 0 O 1 R y Z W F 0 Z W Q g a W 4 g Y 2 9 1 b n R y e S B v Z i B y Z X N p Z G V u Y 2 U m c X V v d D s s J n F 1 b 3 Q 7 V H J l Y X R l Z C B p b i B j b 3 V u d H J 5 I G 9 m I H J l c 2 l k Z W 5 j Z S A o J S k m c X V v d D s s J n F 1 b 3 Q 7 T m 9 0 I H R y Z W F 0 Z W Q g a W 4 g Y 2 9 1 b n R y e S B v Z i B y Z X N p Z G V u Y 2 U m c X V v d D s s J n F 1 b 3 Q 7 T m 9 0 I H R y Z W F 0 Z W Q g a W 4 g Y 2 9 1 b n R y e S B v Z i B y Z X N p Z G V u Y 2 U g K C U p J n F 1 b 3 Q 7 L C Z x d W 9 0 O 0 1 p c 3 N p b m c g L y B P d X Q g b 2 Y g Q X J l Y S Z x d W 9 0 O y w m c X V v d D t N a X N z a W 5 n I C 8 g T 3 V 0 I G 9 m I E F y Z W E g K C U p J n F 1 b 3 Q 7 L C Z x d W 9 0 O 1 R v d G F s J n F 1 b 3 Q 7 L C Z x d W 9 0 O 1 R v d G F s I C g l K S Z x d W 9 0 O 1 0 i I C 8 + P E V u d H J 5 I F R 5 c G U 9 I k Z p b G x T d G F 0 d X M i I F Z h b H V l P S J z Q 2 9 t c G x l d G U i I C 8 + P E V u d H J 5 I F R 5 c G U 9 I k Z p b G x F c n J v c k N v d W 5 0 I i B W Y W x 1 Z T 0 i b D A i I C 8 + P E V u d H J 5 I F R 5 c G U 9 I l J l b G F 0 a W 9 u c 2 h p c E l u Z m 9 D b 2 5 0 Y W l u Z X I i I F Z h b H V l P S J z e y Z x d W 9 0 O 2 N v b H V t b k N v d W 5 0 J n F 1 b 3 Q 7 O j k s J n F 1 b 3 Q 7 a 2 V 5 Q 2 9 s d W 1 u T m F t Z X M m c X V v d D s 6 W 1 0 s J n F 1 b 3 Q 7 c X V l c n l S Z W x h d G l v b n N o a X B z J n F 1 b 3 Q 7 O l t d L C Z x d W 9 0 O 2 N v b H V t b k l k Z W 5 0 a X R p Z X M m c X V v d D s 6 W y Z x d W 9 0 O 0 9 k Y m M u R G F 0 Y V N v d X J j Z V x c L z E v Z H N u P V B J Q 0 F O Z X Q v U E l D Q U 5 l d C 9 B b m 5 1 Y W x S Z X B v c n Q v d G J s M T B h L n t D b 3 V u d H J 5 I G 9 m I F R y Z W F 0 b W V u d C w w f S Z x d W 9 0 O y w m c X V v d D t P Z G J j L k R h d G F T b 3 V y Y 2 V c X C 8 x L 2 R z b j 1 Q S U N B T m V 0 L 1 B J Q 0 F O Z X Q v Q W 5 u d W F s U m V w b 3 J 0 L 3 R i b D E w Y S 5 7 V H J l Y X R l Z C B p b i B j b 3 V u d H J 5 I G 9 m I H J l c 2 l k Z W 5 j Z S w x f S Z x d W 9 0 O y w m c X V v d D t P Z G J j L k R h d G F T b 3 V y Y 2 V c X C 8 x L 2 R z b j 1 Q S U N B T m V 0 L 1 B J Q 0 F O Z X Q v Q W 5 u d W F s U m V w b 3 J 0 L 3 R i b D E w Y S 5 7 V H J l Y X R l Z C B p b i B j b 3 V u d H J 5 I G 9 m I H J l c 2 l k Z W 5 j Z S A o J S k s M n 0 m c X V v d D s s J n F 1 b 3 Q 7 T 2 R i Y y 5 E Y X R h U 2 9 1 c m N l X F w v M S 9 k c 2 4 9 U E l D Q U 5 l d C 9 Q S U N B T m V 0 L 0 F u b n V h b F J l c G 9 y d C 9 0 Y m w x M G E u e 0 5 v d C B 0 c m V h d G V k I G l u I G N v d W 5 0 c n k g b 2 Y g c m V z a W R l b m N l L D N 9 J n F 1 b 3 Q 7 L C Z x d W 9 0 O 0 9 k Y m M u R G F 0 Y V N v d X J j Z V x c L z E v Z H N u P V B J Q 0 F O Z X Q v U E l D Q U 5 l d C 9 B b m 5 1 Y W x S Z X B v c n Q v d G J s M T B h L n t O b 3 Q g d H J l Y X R l Z C B p b i B j b 3 V u d H J 5 I G 9 m I H J l c 2 l k Z W 5 j Z S A o J S k s N H 0 m c X V v d D s s J n F 1 b 3 Q 7 T 2 R i Y y 5 E Y X R h U 2 9 1 c m N l X F w v M S 9 k c 2 4 9 U E l D Q U 5 l d C 9 Q S U N B T m V 0 L 0 F u b n V h b F J l c G 9 y d C 9 0 Y m w x M G E u e 0 1 p c 3 N p b m c g L y B P d X Q g b 2 Y g Q X J l Y S w 1 f S Z x d W 9 0 O y w m c X V v d D t P Z G J j L k R h d G F T b 3 V y Y 2 V c X C 8 x L 2 R z b j 1 Q S U N B T m V 0 L 1 B J Q 0 F O Z X Q v Q W 5 u d W F s U m V w b 3 J 0 L 3 R i b D E w Y S 5 7 T W l z c 2 l u Z y A v I E 9 1 d C B v Z i B B c m V h I C g l K S w 2 f S Z x d W 9 0 O y w m c X V v d D t P Z G J j L k R h d G F T b 3 V y Y 2 V c X C 8 x L 2 R z b j 1 Q S U N B T m V 0 L 1 B J Q 0 F O Z X Q v Q W 5 u d W F s U m V w b 3 J 0 L 3 R i b D E w Y S 5 7 V G 9 0 Y W w s N 3 0 m c X V v d D s s J n F 1 b 3 Q 7 T 2 R i Y y 5 E Y X R h U 2 9 1 c m N l X F w v M S 9 k c 2 4 9 U E l D Q U 5 l d C 9 Q S U N B T m V 0 L 0 F u b n V h b F J l c G 9 y d C 9 0 Y m w x M G E u e 1 R v d G F s I C g l K S w 4 f S Z x d W 9 0 O 1 0 s J n F 1 b 3 Q 7 Q 2 9 s d W 1 u Q 2 9 1 b n Q m c X V v d D s 6 O S w m c X V v d D t L Z X l D b 2 x 1 b W 5 O Y W 1 l c y Z x d W 9 0 O z p b X S w m c X V v d D t D b 2 x 1 b W 5 J Z G V u d G l 0 a W V z J n F 1 b 3 Q 7 O l s m c X V v d D t P Z G J j L k R h d G F T b 3 V y Y 2 V c X C 8 x L 2 R z b j 1 Q S U N B T m V 0 L 1 B J Q 0 F O Z X Q v Q W 5 u d W F s U m V w b 3 J 0 L 3 R i b D E w Y S 5 7 Q 2 9 1 b n R y e S B v Z i B U c m V h d G 1 l b n Q s M H 0 m c X V v d D s s J n F 1 b 3 Q 7 T 2 R i Y y 5 E Y X R h U 2 9 1 c m N l X F w v M S 9 k c 2 4 9 U E l D Q U 5 l d C 9 Q S U N B T m V 0 L 0 F u b n V h b F J l c G 9 y d C 9 0 Y m w x M G E u e 1 R y Z W F 0 Z W Q g a W 4 g Y 2 9 1 b n R y e S B v Z i B y Z X N p Z G V u Y 2 U s M X 0 m c X V v d D s s J n F 1 b 3 Q 7 T 2 R i Y y 5 E Y X R h U 2 9 1 c m N l X F w v M S 9 k c 2 4 9 U E l D Q U 5 l d C 9 Q S U N B T m V 0 L 0 F u b n V h b F J l c G 9 y d C 9 0 Y m w x M G E u e 1 R y Z W F 0 Z W Q g a W 4 g Y 2 9 1 b n R y e S B v Z i B y Z X N p Z G V u Y 2 U g K C U p L D J 9 J n F 1 b 3 Q 7 L C Z x d W 9 0 O 0 9 k Y m M u R G F 0 Y V N v d X J j Z V x c L z E v Z H N u P V B J Q 0 F O Z X Q v U E l D Q U 5 l d C 9 B b m 5 1 Y W x S Z X B v c n Q v d G J s M T B h L n t O b 3 Q g d H J l Y X R l Z C B p b i B j b 3 V u d H J 5 I G 9 m I H J l c 2 l k Z W 5 j Z S w z f S Z x d W 9 0 O y w m c X V v d D t P Z G J j L k R h d G F T b 3 V y Y 2 V c X C 8 x L 2 R z b j 1 Q S U N B T m V 0 L 1 B J Q 0 F O Z X Q v Q W 5 u d W F s U m V w b 3 J 0 L 3 R i b D E w Y S 5 7 T m 9 0 I H R y Z W F 0 Z W Q g a W 4 g Y 2 9 1 b n R y e S B v Z i B y Z X N p Z G V u Y 2 U g K C U p L D R 9 J n F 1 b 3 Q 7 L C Z x d W 9 0 O 0 9 k Y m M u R G F 0 Y V N v d X J j Z V x c L z E v Z H N u P V B J Q 0 F O Z X Q v U E l D Q U 5 l d C 9 B b m 5 1 Y W x S Z X B v c n Q v d G J s M T B h L n t N a X N z a W 5 n I C 8 g T 3 V 0 I G 9 m I E F y Z W E s N X 0 m c X V v d D s s J n F 1 b 3 Q 7 T 2 R i Y y 5 E Y X R h U 2 9 1 c m N l X F w v M S 9 k c 2 4 9 U E l D Q U 5 l d C 9 Q S U N B T m V 0 L 0 F u b n V h b F J l c G 9 y d C 9 0 Y m w x M G E u e 0 1 p c 3 N p b m c g L y B P d X Q g b 2 Y g Q X J l Y S A o J S k s N n 0 m c X V v d D s s J n F 1 b 3 Q 7 T 2 R i Y y 5 E Y X R h U 2 9 1 c m N l X F w v M S 9 k c 2 4 9 U E l D Q U 5 l d C 9 Q S U N B T m V 0 L 0 F u b n V h b F J l c G 9 y d C 9 0 Y m w x M G E u e 1 R v d G F s L D d 9 J n F 1 b 3 Q 7 L C Z x d W 9 0 O 0 9 k Y m M u R G F 0 Y V N v d X J j Z V x c L z E v Z H N u P V B J Q 0 F O Z X Q v U E l D Q U 5 l d C 9 B b m 5 1 Y W x S Z X B v c n Q v d G J s M T B h L n t U b 3 R h b C A o J S k s O H 0 m c X V v d D t d L C Z x d W 9 0 O 1 J l b G F 0 a W 9 u c 2 h p c E l u Z m 8 m c X V v d D s 6 W 1 1 9 I i A v P j x F b n R y e S B U e X B l P S J G a W x s R X J y b 3 J D b 2 R l I i B W Y W x 1 Z T 0 i c 1 V u a 2 5 v d 2 4 i I C 8 + P E V u d H J 5 I F R 5 c G U 9 I k Z p b G x D b 3 V u d C I g V m F s d W U 9 I m w 2 I i A v P j x F b n R y e S B U e X B l P S J B Z G R l Z F R v R G F 0 Y U 1 v Z G V s I i B W Y W x 1 Z T 0 i b D A i I C 8 + P C 9 T d G F i b G V F b n R y a W V z P j w v S X R l b T 4 8 S X R l b T 4 8 S X R l b U x v Y 2 F 0 a W 9 u P j x J d G V t V H l w Z T 5 G b 3 J t d W x h P C 9 J d G V t V H l w Z T 4 8 S X R l b V B h d G g + U 2 V j d G l v b j E v d G J s M T B h L 1 N v d X J j Z T w v S X R l b V B h d G g + P C 9 J d G V t T G 9 j Y X R p b 2 4 + P F N 0 Y W J s Z U V u d H J p Z X M g L z 4 8 L 0 l 0 Z W 0 + P E l 0 Z W 0 + P E l 0 Z W 1 M b 2 N h d G l v b j 4 8 S X R l b V R 5 c G U + R m 9 y b X V s Y T w v S X R l b V R 5 c G U + P E l 0 Z W 1 Q Y X R o P l N l Y 3 R p b 2 4 x L 3 R i b D E w Y S 9 Q S U N B T m V 0 Q W 5 v b l 9 E Y X R h Y m F z Z T w v S X R l b V B h d G g + P C 9 J d G V t T G 9 j Y X R p b 2 4 + P F N 0 Y W J s Z U V u d H J p Z X M g L z 4 8 L 0 l 0 Z W 0 + P E l 0 Z W 0 + P E l 0 Z W 1 M b 2 N h d G l v b j 4 8 S X R l b V R 5 c G U + R m 9 y b X V s Y T w v S X R l b V R 5 c G U + P E l 0 Z W 1 Q Y X R o P l N l Y 3 R p b 2 4 x L 3 R i b D E w Y S 9 k Y m 9 f U 2 N o Z W 1 h P C 9 J d G V t U G F 0 a D 4 8 L 0 l 0 Z W 1 M b 2 N h d G l v b j 4 8 U 3 R h Y m x l R W 5 0 c m l l c y A v P j w v S X R l b T 4 8 S X R l b T 4 8 S X R l b U x v Y 2 F 0 a W 9 u P j x J d G V t V H l w Z T 5 G b 3 J t d W x h P C 9 J d G V t V H l w Z T 4 8 S X R l b V B h d G g + U 2 V j d G l v b j E v d G J s M T B h L 3 R i b D E w Y V 9 U Y W J s Z T w v S X R l b V B h d G g + P C 9 J d G V t T G 9 j Y X R p b 2 4 + P F N 0 Y W J s Z U V u d H J p Z X M g L z 4 8 L 0 l 0 Z W 0 + P E l 0 Z W 0 + P E l 0 Z W 1 M b 2 N h d G l v b j 4 8 S X R l b V R 5 c G U + R m 9 y b X V s Y T w v S X R l b V R 5 c G U + P E l 0 Z W 1 Q Y X R o P l N l Y 3 R p b 2 4 x L 3 R i b D E w Y S 9 T b 3 J 0 Z W Q l M j B S b 3 d z P C 9 J d G V t U G F 0 a D 4 8 L 0 l 0 Z W 1 M b 2 N h d G l v b j 4 8 U 3 R h Y m x l R W 5 0 c m l l c y A v P j w v S X R l b T 4 8 S X R l b T 4 8 S X R l b U x v Y 2 F 0 a W 9 u P j x J d G V t V H l w Z T 5 G b 3 J t d W x h P C 9 J d G V t V H l w Z T 4 8 S X R l b V B h d G g + U 2 V j d G l v b j E v d G J s M T B h L 1 J l b W 9 2 Z W Q l M j B D b 2 x 1 b W 5 z P C 9 J d G V t U G F 0 a D 4 8 L 0 l 0 Z W 1 M b 2 N h d G l v b j 4 8 U 3 R h Y m x l R W 5 0 c m l l c y A v P j w v S X R l b T 4 8 S X R l b T 4 8 S X R l b U x v Y 2 F 0 a W 9 u P j x J d G V t V H l w Z T 5 G b 3 J t d W x h P C 9 J d G V t V H l w Z T 4 8 S X R l b V B h d G g + U 2 V j d G l v b j E v d G J s M T B i 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l J l Y 2 9 2 Z X J 5 V G F y Z 2 V 0 U 2 h l Z X Q i I F Z h b H V l P S J z U 2 h l Z X Q z I i A v P j x F b n R y e S B U e X B l P S J S Z W N v d m V y e V R h c m d l d E N v b H V t b i I g V m F s d W U 9 I m w x I i A v P j x F b n R y e S B U e X B l P S J S Z W N v d m V y e V R h c m d l d F J v d y I g V m F s d W U 9 I m w x I i A v P j x F b n R y e S B U e X B l P S J G a W x s Q 2 9 s d W 1 u V H l w Z X M i I F Z h b H V l P S J z Q m d J R 0 F n W U N C Z 0 l H I i A v P j x F b n R y e S B U e X B l P S J G a W x s T G F z d F V w Z G F 0 Z W Q i I F Z h b H V l P S J k M j A y M C 0 x M i 0 w N 1 Q x N z o y N D o w N y 4 5 M T Q x N j Y 1 W i I g L z 4 8 R W 5 0 c n k g V H l w Z T 0 i U X V l c n l J R C I g V m F s d W U 9 I n M x N j k 3 Y j Q w Y S 0 x Z T V h L T R k N 2 I t Y j V m N y 0 3 M T A w Y j c 0 O W M z Y j c i I C 8 + P E V u d H J 5 I F R 5 c G U 9 I k Z p b G x D b 2 x 1 b W 5 O Y W 1 l c y I g V m F s d W U 9 I n N b J n F 1 b 3 Q 7 Q 2 9 1 b n R y e S Z x d W 9 0 O y w m c X V v d D t Z Z W F y M S Z x d W 9 0 O y w m c X V v d D t Z Z W F y M S A o J S k m c X V v d D s s J n F 1 b 3 Q 7 W W V h c j I m c X V v d D s s J n F 1 b 3 Q 7 W W V h c j I g K C U p J n F 1 b 3 Q 7 L C Z x d W 9 0 O 1 l l Y X I z J n F 1 b 3 Q 7 L C Z x d W 9 0 O 1 l l Y X I z I C g l K S Z x d W 9 0 O y w m c X V v d D t U b 3 R h b C Z x d W 9 0 O y w m c X V v d D t U b 3 R h b C A o J S k m c X V v d D t d I i A v P j x F b n R y e S B U e X B l P S J G a W x s U 3 R h d H V z I i B W Y W x 1 Z T 0 i c 0 N v b X B s Z X R l I i A v P j x F b n R y e S B U e X B l P S J G a W x s R X J y b 3 J D b 3 V u d C I g V m F s d W U 9 I m w w I i A v P j x F b n R y e S B U e X B l P S J G a W x s R X J y b 3 J D b 2 R l I i B W Y W x 1 Z T 0 i c 1 V u a 2 5 v d 2 4 i I C 8 + P E V u d H J 5 I F R 5 c G U 9 I l J l b G F 0 a W 9 u c 2 h p c E l u Z m 9 D b 2 5 0 Y W l u Z X I i I F Z h b H V l P S J z e y Z x d W 9 0 O 2 N v b H V t b k N v d W 5 0 J n F 1 b 3 Q 7 O j k s J n F 1 b 3 Q 7 a 2 V 5 Q 2 9 s d W 1 u T m F t Z X M m c X V v d D s 6 W 1 0 s J n F 1 b 3 Q 7 c X V l c n l S Z W x h d G l v b n N o a X B z J n F 1 b 3 Q 7 O l t d L C Z x d W 9 0 O 2 N v b H V t b k l k Z W 5 0 a X R p Z X M m c X V v d D s 6 W y Z x d W 9 0 O 0 9 k Y m M u R G F 0 Y V N v d X J j Z V x c L z E v Z H N u P V B J Q 0 F O Z X Q v U E l D Q U 5 l d C 9 B b m 5 1 Y W x S Z X B v c n Q v d G J s M T B i L n t D b 3 V u d H J 5 L D B 9 J n F 1 b 3 Q 7 L C Z x d W 9 0 O 0 9 k Y m M u R G F 0 Y V N v d X J j Z V x c L z E v Z H N u P V B J Q 0 F O Z X Q v U E l D Q U 5 l d C 9 B b m 5 1 Y W x S Z X B v c n Q v d G J s M T B i L n t Z Z W F y M S w x f S Z x d W 9 0 O y w m c X V v d D t P Z G J j L k R h d G F T b 3 V y Y 2 V c X C 8 x L 2 R z b j 1 Q S U N B T m V 0 L 1 B J Q 0 F O Z X Q v Q W 5 u d W F s U m V w b 3 J 0 L 3 R i b D E w Y i 5 7 W W V h c j E g K C U p L D J 9 J n F 1 b 3 Q 7 L C Z x d W 9 0 O 0 9 k Y m M u R G F 0 Y V N v d X J j Z V x c L z E v Z H N u P V B J Q 0 F O Z X Q v U E l D Q U 5 l d C 9 B b m 5 1 Y W x S Z X B v c n Q v d G J s M T B i L n t Z Z W F y M i w z f S Z x d W 9 0 O y w m c X V v d D t P Z G J j L k R h d G F T b 3 V y Y 2 V c X C 8 x L 2 R z b j 1 Q S U N B T m V 0 L 1 B J Q 0 F O Z X Q v Q W 5 u d W F s U m V w b 3 J 0 L 3 R i b D E w Y i 5 7 W W V h c j I g K C U p L D R 9 J n F 1 b 3 Q 7 L C Z x d W 9 0 O 0 9 k Y m M u R G F 0 Y V N v d X J j Z V x c L z E v Z H N u P V B J Q 0 F O Z X Q v U E l D Q U 5 l d C 9 B b m 5 1 Y W x S Z X B v c n Q v d G J s M T B i L n t Z Z W F y M y w 1 f S Z x d W 9 0 O y w m c X V v d D t P Z G J j L k R h d G F T b 3 V y Y 2 V c X C 8 x L 2 R z b j 1 Q S U N B T m V 0 L 1 B J Q 0 F O Z X Q v Q W 5 u d W F s U m V w b 3 J 0 L 3 R i b D E w Y i 5 7 W W V h c j M g K C U p L D Z 9 J n F 1 b 3 Q 7 L C Z x d W 9 0 O 0 9 k Y m M u R G F 0 Y V N v d X J j Z V x c L z E v Z H N u P V B J Q 0 F O Z X Q v U E l D Q U 5 l d C 9 B b m 5 1 Y W x S Z X B v c n Q v d G J s M T B i L n t U b 3 R h b C w 3 f S Z x d W 9 0 O y w m c X V v d D t P Z G J j L k R h d G F T b 3 V y Y 2 V c X C 8 x L 2 R z b j 1 Q S U N B T m V 0 L 1 B J Q 0 F O Z X Q v Q W 5 u d W F s U m V w b 3 J 0 L 3 R i b D E w Y i 5 7 V G 9 0 Y W w g K C U p L D h 9 J n F 1 b 3 Q 7 X S w m c X V v d D t D b 2 x 1 b W 5 D b 3 V u d C Z x d W 9 0 O z o 5 L C Z x d W 9 0 O 0 t l e U N v b H V t b k 5 h b W V z J n F 1 b 3 Q 7 O l t d L C Z x d W 9 0 O 0 N v b H V t b k l k Z W 5 0 a X R p Z X M m c X V v d D s 6 W y Z x d W 9 0 O 0 9 k Y m M u R G F 0 Y V N v d X J j Z V x c L z E v Z H N u P V B J Q 0 F O Z X Q v U E l D Q U 5 l d C 9 B b m 5 1 Y W x S Z X B v c n Q v d G J s M T B i L n t D b 3 V u d H J 5 L D B 9 J n F 1 b 3 Q 7 L C Z x d W 9 0 O 0 9 k Y m M u R G F 0 Y V N v d X J j Z V x c L z E v Z H N u P V B J Q 0 F O Z X Q v U E l D Q U 5 l d C 9 B b m 5 1 Y W x S Z X B v c n Q v d G J s M T B i L n t Z Z W F y M S w x f S Z x d W 9 0 O y w m c X V v d D t P Z G J j L k R h d G F T b 3 V y Y 2 V c X C 8 x L 2 R z b j 1 Q S U N B T m V 0 L 1 B J Q 0 F O Z X Q v Q W 5 u d W F s U m V w b 3 J 0 L 3 R i b D E w Y i 5 7 W W V h c j E g K C U p L D J 9 J n F 1 b 3 Q 7 L C Z x d W 9 0 O 0 9 k Y m M u R G F 0 Y V N v d X J j Z V x c L z E v Z H N u P V B J Q 0 F O Z X Q v U E l D Q U 5 l d C 9 B b m 5 1 Y W x S Z X B v c n Q v d G J s M T B i L n t Z Z W F y M i w z f S Z x d W 9 0 O y w m c X V v d D t P Z G J j L k R h d G F T b 3 V y Y 2 V c X C 8 x L 2 R z b j 1 Q S U N B T m V 0 L 1 B J Q 0 F O Z X Q v Q W 5 u d W F s U m V w b 3 J 0 L 3 R i b D E w Y i 5 7 W W V h c j I g K C U p L D R 9 J n F 1 b 3 Q 7 L C Z x d W 9 0 O 0 9 k Y m M u R G F 0 Y V N v d X J j Z V x c L z E v Z H N u P V B J Q 0 F O Z X Q v U E l D Q U 5 l d C 9 B b m 5 1 Y W x S Z X B v c n Q v d G J s M T B i L n t Z Z W F y M y w 1 f S Z x d W 9 0 O y w m c X V v d D t P Z G J j L k R h d G F T b 3 V y Y 2 V c X C 8 x L 2 R z b j 1 Q S U N B T m V 0 L 1 B J Q 0 F O Z X Q v Q W 5 u d W F s U m V w b 3 J 0 L 3 R i b D E w Y i 5 7 W W V h c j M g K C U p L D Z 9 J n F 1 b 3 Q 7 L C Z x d W 9 0 O 0 9 k Y m M u R G F 0 Y V N v d X J j Z V x c L z E v Z H N u P V B J Q 0 F O Z X Q v U E l D Q U 5 l d C 9 B b m 5 1 Y W x S Z X B v c n Q v d G J s M T B i L n t U b 3 R h b C w 3 f S Z x d W 9 0 O y w m c X V v d D t P Z G J j L k R h d G F T b 3 V y Y 2 V c X C 8 x L 2 R z b j 1 Q S U N B T m V 0 L 1 B J Q 0 F O Z X Q v Q W 5 u d W F s U m V w b 3 J 0 L 3 R i b D E w Y i 5 7 V G 9 0 Y W w g K C U p L D h 9 J n F 1 b 3 Q 7 X S w m c X V v d D t S Z W x h d G l v b n N o a X B J b m Z v J n F 1 b 3 Q 7 O l t d f S I g L z 4 8 R W 5 0 c n k g V H l w Z T 0 i R m l s b E N v d W 5 0 I i B W Y W x 1 Z T 0 i b D Y i I C 8 + P E V u d H J 5 I F R 5 c G U 9 I k F k Z G V k V G 9 E Y X R h T W 9 k Z W w i I F Z h b H V l P S J s M C I g L z 4 8 L 1 N 0 Y W J s Z U V u d H J p Z X M + P C 9 J d G V t P j x J d G V t P j x J d G V t T G 9 j Y X R p b 2 4 + P E l 0 Z W 1 U e X B l P k Z v c m 1 1 b G E 8 L 0 l 0 Z W 1 U e X B l P j x J d G V t U G F 0 a D 5 T Z W N 0 a W 9 u M S 9 0 Y m w x M G I v U 2 9 1 c m N l P C 9 J d G V t U G F 0 a D 4 8 L 0 l 0 Z W 1 M b 2 N h d G l v b j 4 8 U 3 R h Y m x l R W 5 0 c m l l c y A v P j w v S X R l b T 4 8 S X R l b T 4 8 S X R l b U x v Y 2 F 0 a W 9 u P j x J d G V t V H l w Z T 5 G b 3 J t d W x h P C 9 J d G V t V H l w Z T 4 8 S X R l b V B h d G g + U 2 V j d G l v b j E v d G J s M T B i L 1 B J Q 0 F O Z X R B b m 9 u X 0 R h d G F i Y X N l P C 9 J d G V t U G F 0 a D 4 8 L 0 l 0 Z W 1 M b 2 N h d G l v b j 4 8 U 3 R h Y m x l R W 5 0 c m l l c y A v P j w v S X R l b T 4 8 S X R l b T 4 8 S X R l b U x v Y 2 F 0 a W 9 u P j x J d G V t V H l w Z T 5 G b 3 J t d W x h P C 9 J d G V t V H l w Z T 4 8 S X R l b V B h d G g + U 2 V j d G l v b j E v d G J s M T B i L 2 R i b 1 9 T Y 2 h l b W E 8 L 0 l 0 Z W 1 Q Y X R o P j w v S X R l b U x v Y 2 F 0 a W 9 u P j x T d G F i b G V F b n R y a W V z I C 8 + P C 9 J d G V t P j x J d G V t P j x J d G V t T G 9 j Y X R p b 2 4 + P E l 0 Z W 1 U e X B l P k Z v c m 1 1 b G E 8 L 0 l 0 Z W 1 U e X B l P j x J d G V t U G F 0 a D 5 T Z W N 0 a W 9 u M S 9 0 Y m w x M G I v d G J s M T B i X 1 R h Y m x l P C 9 J d G V t U G F 0 a D 4 8 L 0 l 0 Z W 1 M b 2 N h d G l v b j 4 8 U 3 R h Y m x l R W 5 0 c m l l c y A v P j w v S X R l b T 4 8 S X R l b T 4 8 S X R l b U x v Y 2 F 0 a W 9 u P j x J d G V t V H l w Z T 5 G b 3 J t d W x h P C 9 J d G V t V H l w Z T 4 8 S X R l b V B h d G g + U 2 V j d G l v b j E v d G J s M T B i L 1 N v c n R l Z C U y M F J v d 3 M 8 L 0 l 0 Z W 1 Q Y X R o P j w v S X R l b U x v Y 2 F 0 a W 9 u P j x T d G F i b G V F b n R y a W V z I C 8 + P C 9 J d G V t P j x J d G V t P j x J d G V t T G 9 j Y X R p b 2 4 + P E l 0 Z W 1 U e X B l P k Z v c m 1 1 b G E 8 L 0 l 0 Z W 1 U e X B l P j x J d G V t U G F 0 a D 5 T Z W N 0 a W 9 u M S 9 0 Y m w x M G I v U m V t b 3 Z l Z C U y M E N v b H V t b n M 8 L 0 l 0 Z W 1 Q Y X R o P j w v S X R l b U x v Y 2 F 0 a W 9 u P j x T d G F i b G V F b n R y a W V z I C 8 + P C 9 J d G V t P j x J d G V t P j x J d G V t T G 9 j Y X R p b 2 4 + P E l 0 Z W 1 U e X B l P k Z v c m 1 1 b G E 8 L 0 l 0 Z W 1 U e X B l P j x J d G V t U G F 0 a D 5 T Z W N 0 a W 9 u M S 9 0 Y m w x M 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T E i I C 8 + P E V u d H J 5 I F R 5 c G U 9 I k Z p b G x l Z E N v b X B s Z X R l U m V z d W x 0 V G 9 X b 3 J r c 2 h l Z X Q i I F Z h b H V l P S J s M S I g L z 4 8 R W 5 0 c n k g V H l w Z T 0 i U m V j b 3 Z l c n l U Y X J n Z X R T a G V l d C I g V m F s d W U 9 I n N T a G V l d D Q i I C 8 + P E V u d H J 5 I F R 5 c G U 9 I l J l Y 2 9 2 Z X J 5 V G F y Z 2 V 0 Q 2 9 s d W 1 u I i B W Y W x 1 Z T 0 i b D E i I C 8 + P E V u d H J 5 I F R 5 c G U 9 I l J l Y 2 9 2 Z X J 5 V G F y Z 2 V 0 U m 9 3 I i B W Y W x 1 Z T 0 i b D E i I C 8 + P E V u d H J 5 I F R 5 c G U 9 I k Z p b G x M Y X N 0 V X B k Y X R l Z C I g V m F s d W U 9 I m Q y M D I w L T E y L T E 1 V D E 2 O j I 3 O j A 4 L j Y 4 M T Q 4 M z F a I i A v P j x F b n R y e S B U e X B l P S J G a W x s Q 2 9 s d W 1 u V H l w Z X M i I F Z h b H V l P S J z Q m d Z Q 0 J n S U d B Z 1 l D Q m d J R 0 F n W T 0 i I C 8 + P E V u d H J 5 I F R 5 c G U 9 I l F 1 Z X J 5 S U Q i I F Z h b H V l P S J z N j c 2 O G J k Z G Y t M 2 N i M i 0 0 Z W M x L T h h Z D Q t Z T k z O W Q 2 M T R j Z m N i I i A v P j x F b n R y e S B U e X B l P S J G a W x s Q 2 9 s d W 1 u T m F t Z X M i I F Z h b H V l P S J z W y Z x d W 9 0 O 1 l l Y X I m c X V v d D s s J n F 1 b 3 Q 7 T 3 J n Y W 5 p c 2 F 0 a W 9 u J n F 1 b 3 Q 7 L C Z x d W 9 0 O 1 x 1 M D A z Y z E l J n F 1 b 3 Q 7 L C Z x d W 9 0 O 1 x 1 M D A z Y z E l I C g l K S Z x d W 9 0 O y w m c X V v d D s x L T U l J n F 1 b 3 Q 7 L C Z x d W 9 0 O z E t N S U g K C U p J n F 1 b 3 Q 7 L C Z x d W 9 0 O z U t M T U l J n F 1 b 3 Q 7 L C Z x d W 9 0 O z U t M T U l I C g l K S Z x d W 9 0 O y w m c X V v d D s x N S 0 z M C U m c X V v d D s s J n F 1 b 3 Q 7 M T U t M z A l I C g l K S Z x d W 9 0 O y w m c X V v d D s z M C U r J n F 1 b 3 Q 7 L C Z x d W 9 0 O z M w J S s g K C U p J n F 1 b 3 Q 7 L C Z x d W 9 0 O 1 R v d G F s J n F 1 b 3 Q 7 L C Z x d W 9 0 O 1 R v d G F s I C g l K S Z x d W 9 0 O 1 0 i I C 8 + P E V u d H J 5 I F R 5 c G U 9 I k Z p b G x T d G F 0 d X M i I F Z h b H V l P S J z Q 2 9 t c G x l d G U i I C 8 + P E V u d H J 5 I F R 5 c G U 9 I k Z p b G x F c n J v c k N v d W 5 0 I i B W Y W x 1 Z T 0 i b D A i I C 8 + P E V u d H J 5 I F R 5 c G U 9 I l J l b G F 0 a W 9 u c 2 h p c E l u Z m 9 D b 2 5 0 Y W l u Z X I i I F Z h b H V l P S J z e y Z x d W 9 0 O 2 N v b H V t b k N v d W 5 0 J n F 1 b 3 Q 7 O j E 0 L C Z x d W 9 0 O 2 t l e U N v b H V t b k 5 h b W V z J n F 1 b 3 Q 7 O l t d L C Z x d W 9 0 O 3 F 1 Z X J 5 U m V s Y X R p b 2 5 z a G l w c y Z x d W 9 0 O z p b X S w m c X V v d D t j b 2 x 1 b W 5 J Z G V u d G l 0 a W V z J n F 1 b 3 Q 7 O l s m c X V v d D t P Z G J j L k R h d G F T b 3 V y Y 2 V c X C 8 x L 2 R z b j 1 Q S U N B T m V 0 L 1 B J Q 0 F O Z X Q v Q W 5 u d W F s U m V w b 3 J 0 L 3 R i b D E x L n t Z Z W F y L D B 9 J n F 1 b 3 Q 7 L C Z x d W 9 0 O 0 9 k Y m M u R G F 0 Y V N v d X J j Z V x c L z E v Z H N u P V B J Q 0 F O Z X Q v U E l D Q U 5 l d C 9 B b m 5 1 Y W x S Z X B v c n Q v d G J s M T E u e 0 9 y Z 2 F u a X N h d G l v b i w x f S Z x d W 9 0 O y w m c X V v d D t P Z G J j L k R h d G F T b 3 V y Y 2 V c X C 8 x L 2 R z b j 1 Q S U N B T m V 0 L 1 B J Q 0 F O Z X Q v Q W 5 u d W F s U m V w b 3 J 0 L 3 R i b D E x L n t c d T A w M 2 M x J S w y f S Z x d W 9 0 O y w m c X V v d D t P Z G J j L k R h d G F T b 3 V y Y 2 V c X C 8 x L 2 R z b j 1 Q S U N B T m V 0 L 1 B J Q 0 F O Z X Q v Q W 5 u d W F s U m V w b 3 J 0 L 3 R i b D E x L n t c d T A w M 2 M x J S A o J S k s M 3 0 m c X V v d D s s J n F 1 b 3 Q 7 T 2 R i Y y 5 E Y X R h U 2 9 1 c m N l X F w v M S 9 k c 2 4 9 U E l D Q U 5 l d C 9 Q S U N B T m V 0 L 0 F u b n V h b F J l c G 9 y d C 9 0 Y m w x M S 5 7 M S 0 1 J S w 0 f S Z x d W 9 0 O y w m c X V v d D t P Z G J j L k R h d G F T b 3 V y Y 2 V c X C 8 x L 2 R z b j 1 Q S U N B T m V 0 L 1 B J Q 0 F O Z X Q v Q W 5 u d W F s U m V w b 3 J 0 L 3 R i b D E x L n s x L T U l I C g l K S w 1 f S Z x d W 9 0 O y w m c X V v d D t P Z G J j L k R h d G F T b 3 V y Y 2 V c X C 8 x L 2 R z b j 1 Q S U N B T m V 0 L 1 B J Q 0 F O Z X Q v Q W 5 u d W F s U m V w b 3 J 0 L 3 R i b D E x L n s 1 L T E 1 J S w 2 f S Z x d W 9 0 O y w m c X V v d D t P Z G J j L k R h d G F T b 3 V y Y 2 V c X C 8 x L 2 R z b j 1 Q S U N B T m V 0 L 1 B J Q 0 F O Z X Q v Q W 5 u d W F s U m V w b 3 J 0 L 3 R i b D E x L n s 1 L T E 1 J S A o J S k s N 3 0 m c X V v d D s s J n F 1 b 3 Q 7 T 2 R i Y y 5 E Y X R h U 2 9 1 c m N l X F w v M S 9 k c 2 4 9 U E l D Q U 5 l d C 9 Q S U N B T m V 0 L 0 F u b n V h b F J l c G 9 y d C 9 0 Y m w x M S 5 7 M T U t M z A l L D h 9 J n F 1 b 3 Q 7 L C Z x d W 9 0 O 0 9 k Y m M u R G F 0 Y V N v d X J j Z V x c L z E v Z H N u P V B J Q 0 F O Z X Q v U E l D Q U 5 l d C 9 B b m 5 1 Y W x S Z X B v c n Q v d G J s M T E u e z E 1 L T M w J S A o J S k s O X 0 m c X V v d D s s J n F 1 b 3 Q 7 T 2 R i Y y 5 E Y X R h U 2 9 1 c m N l X F w v M S 9 k c 2 4 9 U E l D Q U 5 l d C 9 Q S U N B T m V 0 L 0 F u b n V h b F J l c G 9 y d C 9 0 Y m w x M S 5 7 M z A l K y w x M H 0 m c X V v d D s s J n F 1 b 3 Q 7 T 2 R i Y y 5 E Y X R h U 2 9 1 c m N l X F w v M S 9 k c 2 4 9 U E l D Q U 5 l d C 9 Q S U N B T m V 0 L 0 F u b n V h b F J l c G 9 y d C 9 0 Y m w x M S 5 7 M z A l K y A o J S k s M T F 9 J n F 1 b 3 Q 7 L C Z x d W 9 0 O 0 9 k Y m M u R G F 0 Y V N v d X J j Z V x c L z E v Z H N u P V B J Q 0 F O Z X Q v U E l D Q U 5 l d C 9 B b m 5 1 Y W x S Z X B v c n Q v d G J s M T E u e 1 R v d G F s L D E y f S Z x d W 9 0 O y w m c X V v d D t P Z G J j L k R h d G F T b 3 V y Y 2 V c X C 8 x L 2 R z b j 1 Q S U N B T m V 0 L 1 B J Q 0 F O Z X Q v Q W 5 u d W F s U m V w b 3 J 0 L 3 R i b D E x L n t U b 3 R h b C A o J S k s M T N 9 J n F 1 b 3 Q 7 X S w m c X V v d D t D b 2 x 1 b W 5 D b 3 V u d C Z x d W 9 0 O z o x N C w m c X V v d D t L Z X l D b 2 x 1 b W 5 O Y W 1 l c y Z x d W 9 0 O z p b X S w m c X V v d D t D b 2 x 1 b W 5 J Z G V u d G l 0 a W V z J n F 1 b 3 Q 7 O l s m c X V v d D t P Z G J j L k R h d G F T b 3 V y Y 2 V c X C 8 x L 2 R z b j 1 Q S U N B T m V 0 L 1 B J Q 0 F O Z X Q v Q W 5 u d W F s U m V w b 3 J 0 L 3 R i b D E x L n t Z Z W F y L D B 9 J n F 1 b 3 Q 7 L C Z x d W 9 0 O 0 9 k Y m M u R G F 0 Y V N v d X J j Z V x c L z E v Z H N u P V B J Q 0 F O Z X Q v U E l D Q U 5 l d C 9 B b m 5 1 Y W x S Z X B v c n Q v d G J s M T E u e 0 9 y Z 2 F u a X N h d G l v b i w x f S Z x d W 9 0 O y w m c X V v d D t P Z G J j L k R h d G F T b 3 V y Y 2 V c X C 8 x L 2 R z b j 1 Q S U N B T m V 0 L 1 B J Q 0 F O Z X Q v Q W 5 u d W F s U m V w b 3 J 0 L 3 R i b D E x L n t c d T A w M 2 M x J S w y f S Z x d W 9 0 O y w m c X V v d D t P Z G J j L k R h d G F T b 3 V y Y 2 V c X C 8 x L 2 R z b j 1 Q S U N B T m V 0 L 1 B J Q 0 F O Z X Q v Q W 5 u d W F s U m V w b 3 J 0 L 3 R i b D E x L n t c d T A w M 2 M x J S A o J S k s M 3 0 m c X V v d D s s J n F 1 b 3 Q 7 T 2 R i Y y 5 E Y X R h U 2 9 1 c m N l X F w v M S 9 k c 2 4 9 U E l D Q U 5 l d C 9 Q S U N B T m V 0 L 0 F u b n V h b F J l c G 9 y d C 9 0 Y m w x M S 5 7 M S 0 1 J S w 0 f S Z x d W 9 0 O y w m c X V v d D t P Z G J j L k R h d G F T b 3 V y Y 2 V c X C 8 x L 2 R z b j 1 Q S U N B T m V 0 L 1 B J Q 0 F O Z X Q v Q W 5 u d W F s U m V w b 3 J 0 L 3 R i b D E x L n s x L T U l I C g l K S w 1 f S Z x d W 9 0 O y w m c X V v d D t P Z G J j L k R h d G F T b 3 V y Y 2 V c X C 8 x L 2 R z b j 1 Q S U N B T m V 0 L 1 B J Q 0 F O Z X Q v Q W 5 u d W F s U m V w b 3 J 0 L 3 R i b D E x L n s 1 L T E 1 J S w 2 f S Z x d W 9 0 O y w m c X V v d D t P Z G J j L k R h d G F T b 3 V y Y 2 V c X C 8 x L 2 R z b j 1 Q S U N B T m V 0 L 1 B J Q 0 F O Z X Q v Q W 5 u d W F s U m V w b 3 J 0 L 3 R i b D E x L n s 1 L T E 1 J S A o J S k s N 3 0 m c X V v d D s s J n F 1 b 3 Q 7 T 2 R i Y y 5 E Y X R h U 2 9 1 c m N l X F w v M S 9 k c 2 4 9 U E l D Q U 5 l d C 9 Q S U N B T m V 0 L 0 F u b n V h b F J l c G 9 y d C 9 0 Y m w x M S 5 7 M T U t M z A l L D h 9 J n F 1 b 3 Q 7 L C Z x d W 9 0 O 0 9 k Y m M u R G F 0 Y V N v d X J j Z V x c L z E v Z H N u P V B J Q 0 F O Z X Q v U E l D Q U 5 l d C 9 B b m 5 1 Y W x S Z X B v c n Q v d G J s M T E u e z E 1 L T M w J S A o J S k s O X 0 m c X V v d D s s J n F 1 b 3 Q 7 T 2 R i Y y 5 E Y X R h U 2 9 1 c m N l X F w v M S 9 k c 2 4 9 U E l D Q U 5 l d C 9 Q S U N B T m V 0 L 0 F u b n V h b F J l c G 9 y d C 9 0 Y m w x M S 5 7 M z A l K y w x M H 0 m c X V v d D s s J n F 1 b 3 Q 7 T 2 R i Y y 5 E Y X R h U 2 9 1 c m N l X F w v M S 9 k c 2 4 9 U E l D Q U 5 l d C 9 Q S U N B T m V 0 L 0 F u b n V h b F J l c G 9 y d C 9 0 Y m w x M S 5 7 M z A l K y A o J S k s M T F 9 J n F 1 b 3 Q 7 L C Z x d W 9 0 O 0 9 k Y m M u R G F 0 Y V N v d X J j Z V x c L z E v Z H N u P V B J Q 0 F O Z X Q v U E l D Q U 5 l d C 9 B b m 5 1 Y W x S Z X B v c n Q v d G J s M T E u e 1 R v d G F s L D E y f S Z x d W 9 0 O y w m c X V v d D t P Z G J j L k R h d G F T b 3 V y Y 2 V c X C 8 x L 2 R z b j 1 Q S U N B T m V 0 L 1 B J Q 0 F O Z X Q v Q W 5 u d W F s U m V w b 3 J 0 L 3 R i b D E x L n t U b 3 R h b C A o J S k s M T N 9 J n F 1 b 3 Q 7 X S w m c X V v d D t S Z W x h d G l v b n N o a X B J b m Z v J n F 1 b 3 Q 7 O l t d f S I g L z 4 8 R W 5 0 c n k g V H l w Z T 0 i R m l s b E V y c m 9 y Q 2 9 k Z S I g V m F s d W U 9 I n N V b m t u b 3 d u I i A v P j x F b n R y e S B U e X B l P S J G a W x s Q 2 9 1 b n Q i I F Z h b H V l P S J s M T A w I i A v P j x F b n R y e S B U e X B l P S J B Z G R l Z F R v R G F 0 Y U 1 v Z G V s I i B W Y W x 1 Z T 0 i b D A i I C 8 + P C 9 T d G F i b G V F b n R y a W V z P j w v S X R l b T 4 8 S X R l b T 4 8 S X R l b U x v Y 2 F 0 a W 9 u P j x J d G V t V H l w Z T 5 G b 3 J t d W x h P C 9 J d G V t V H l w Z T 4 8 S X R l b V B h d G g + U 2 V j d G l v b j E v d G J s M T E v U 2 9 1 c m N l P C 9 J d G V t U G F 0 a D 4 8 L 0 l 0 Z W 1 M b 2 N h d G l v b j 4 8 U 3 R h Y m x l R W 5 0 c m l l c y A v P j w v S X R l b T 4 8 S X R l b T 4 8 S X R l b U x v Y 2 F 0 a W 9 u P j x J d G V t V H l w Z T 5 G b 3 J t d W x h P C 9 J d G V t V H l w Z T 4 8 S X R l b V B h d G g + U 2 V j d G l v b j E v d G J s M T E v U E l D Q U 5 l d E F u b 2 5 f R G F 0 Y W J h c 2 U 8 L 0 l 0 Z W 1 Q Y X R o P j w v S X R l b U x v Y 2 F 0 a W 9 u P j x T d G F i b G V F b n R y a W V z I C 8 + P C 9 J d G V t P j x J d G V t P j x J d G V t T G 9 j Y X R p b 2 4 + P E l 0 Z W 1 U e X B l P k Z v c m 1 1 b G E 8 L 0 l 0 Z W 1 U e X B l P j x J d G V t U G F 0 a D 5 T Z W N 0 a W 9 u M S 9 0 Y m w x M S 9 k Y m 9 f U 2 N o Z W 1 h P C 9 J d G V t U G F 0 a D 4 8 L 0 l 0 Z W 1 M b 2 N h d G l v b j 4 8 U 3 R h Y m x l R W 5 0 c m l l c y A v P j w v S X R l b T 4 8 S X R l b T 4 8 S X R l b U x v Y 2 F 0 a W 9 u P j x J d G V t V H l w Z T 5 G b 3 J t d W x h P C 9 J d G V t V H l w Z T 4 8 S X R l b V B h d G g + U 2 V j d G l v b j E v d G J s M T E v d G J s M T F f V G F i b G U 8 L 0 l 0 Z W 1 Q Y X R o P j w v S X R l b U x v Y 2 F 0 a W 9 u P j x T d G F i b G V F b n R y a W V z I C 8 + P C 9 J d G V t P j x J d G V t P j x J d G V t T G 9 j Y X R p b 2 4 + P E l 0 Z W 1 U e X B l P k Z v c m 1 1 b G E 8 L 0 l 0 Z W 1 U e X B l P j x J d G V t U G F 0 a D 5 T Z W N 0 a W 9 u M S 9 0 Y m w x M S 9 T b 3 J 0 Z W Q l M j B S b 3 d z P C 9 J d G V t U G F 0 a D 4 8 L 0 l 0 Z W 1 M b 2 N h d G l v b j 4 8 U 3 R h Y m x l R W 5 0 c m l l c y A v P j w v S X R l b T 4 8 S X R l b T 4 8 S X R l b U x v Y 2 F 0 a W 9 u P j x J d G V t V H l w Z T 5 G b 3 J t d W x h P C 9 J d G V t V H l w Z T 4 8 S X R l b V B h d G g + U 2 V j d G l v b j E v d G J s M T E v U m V t b 3 Z l Z C U y M E N v b H V t b n M 8 L 0 l 0 Z W 1 Q Y X R o P j w v S X R l b U x v Y 2 F 0 a W 9 u P j x T d G F i b G V F b n R y a W V z I C 8 + P C 9 J d G V t P j x J d G V t P j x J d G V t T G 9 j Y X R p b 2 4 + P E l 0 Z W 1 U e X B l P k Z v c m 1 1 b G E 8 L 0 l 0 Z W 1 U e X B l P j x J d G V t U G F 0 a D 5 T Z W N 0 a W 9 u M S 9 0 Y m w x M 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T I i I C 8 + P E V u d H J 5 I F R 5 c G U 9 I k Z p b G x l Z E N v b X B s Z X R l U m V z d W x 0 V G 9 X b 3 J r c 2 h l Z X Q i I F Z h b H V l P S J s M S I g L z 4 8 R W 5 0 c n k g V H l w Z T 0 i U m V j b 3 Z l c n l U Y X J n Z X R T a G V l d C I g V m F s d W U 9 I n N T a G V l d D U i I C 8 + P E V u d H J 5 I F R 5 c G U 9 I l J l Y 2 9 2 Z X J 5 V G F y Z 2 V 0 Q 2 9 s d W 1 u I i B W Y W x 1 Z T 0 i b D E i I C 8 + P E V u d H J 5 I F R 5 c G U 9 I l J l Y 2 9 2 Z X J 5 V G F y Z 2 V 0 U m 9 3 I i B W Y W x 1 Z T 0 i b D E i I C 8 + P E V u d H J 5 I F R 5 c G U 9 I k Z p b G x D b 2 x 1 b W 5 U e X B l c y I g V m F s d W U 9 I n N C Z 0 l H Q W d Z Q 0 J n S U d B Z 1 k 9 I i A v P j x F b n R y e S B U e X B l P S J G a W x s T G F z d F V w Z G F 0 Z W Q i I F Z h b H V l P S J k M j A y M C 0 x M i 0 w N 1 Q x N z o y N D o 0 M C 4 z N D I w N T Y z W i I g L z 4 8 R W 5 0 c n k g V H l w Z T 0 i U X V l c n l J R C I g V m F s d W U 9 I n M 1 M D N i M W Y 1 O S 0 1 N T J i L T R i Y W M t O W U w Y y 0 4 M G Y 2 N z E 1 Z G R j M D Y i I C 8 + P E V u d H J 5 I F R 5 c G U 9 I k Z p b G x D b 2 x 1 b W 5 O Y W 1 l c y I g V m F s d W U 9 I n N b J n F 1 b 3 Q 7 Q W R t a X N z a W 9 u I H R 5 c G U m c X V v d D s s J n F 1 b 3 Q 7 X H U w M D N j M S Z x d W 9 0 O y w m c X V v d D t c d T A w M 2 M x I C g l K S Z x d W 9 0 O y w m c X V v d D s x L T Q m c X V v d D s s J n F 1 b 3 Q 7 M S 0 0 I C g l K S Z x d W 9 0 O y w m c X V v d D s 1 L T E w J n F 1 b 3 Q 7 L C Z x d W 9 0 O z U t M T A g K C U p J n F 1 b 3 Q 7 L C Z x d W 9 0 O z E x L T E 1 J n F 1 b 3 Q 7 L C Z x d W 9 0 O z E x L T E 1 I C g l K S Z x d W 9 0 O y w m c X V v d D t U b 3 R h b C Z x d W 9 0 O y w m c X V v d D t U b 3 R h b C A o J S k m c X V v d D t d I i A v P j x F b n R y e S B U e X B l P S J G a W x s R X J y b 3 J D b 3 V u d C I g V m F s d W U 9 I m w w I i A v P j x F b n R y e S B U e X B l P S J G a W x s U 3 R h d H V z I i B W Y W x 1 Z T 0 i c 0 N v b X B s Z X R l I i A v P j x F b n R y e S B U e X B l P S J G a W x s R X J y b 3 J D b 2 R l I i B W Y W x 1 Z T 0 i c 1 V u a 2 5 v d 2 4 i I C 8 + P E V u d H J 5 I F R 5 c G U 9 I k Z p b G x D b 3 V u d C I g V m F s d W U 9 I m w 2 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0 Y m w x M i 5 7 Q W R t a X N z a W 9 u I H R 5 c G U s M H 0 m c X V v d D s s J n F 1 b 3 Q 7 T 2 R i Y y 5 E Y X R h U 2 9 1 c m N l X F w v M S 9 k c 2 4 9 U E l D Q U 5 l d C 9 Q S U N B T m V 0 L 0 F u b n V h b F J l c G 9 y d C 9 0 Y m w x M i 5 7 X H U w M D N j M S w x f S Z x d W 9 0 O y w m c X V v d D t P Z G J j L k R h d G F T b 3 V y Y 2 V c X C 8 x L 2 R z b j 1 Q S U N B T m V 0 L 1 B J Q 0 F O Z X Q v Q W 5 u d W F s U m V w b 3 J 0 L 3 R i b D E y L n t c d T A w M 2 M x I C g l K S w y f S Z x d W 9 0 O y w m c X V v d D t P Z G J j L k R h d G F T b 3 V y Y 2 V c X C 8 x L 2 R z b j 1 Q S U N B T m V 0 L 1 B J Q 0 F O Z X Q v Q W 5 u d W F s U m V w b 3 J 0 L 3 R i b D E y L n s x L T Q s M 3 0 m c X V v d D s s J n F 1 b 3 Q 7 T 2 R i Y y 5 E Y X R h U 2 9 1 c m N l X F w v M S 9 k c 2 4 9 U E l D Q U 5 l d C 9 Q S U N B T m V 0 L 0 F u b n V h b F J l c G 9 y d C 9 0 Y m w x M i 5 7 M S 0 0 I C g l K S w 0 f S Z x d W 9 0 O y w m c X V v d D t P Z G J j L k R h d G F T b 3 V y Y 2 V c X C 8 x L 2 R z b j 1 Q S U N B T m V 0 L 1 B J Q 0 F O Z X Q v Q W 5 u d W F s U m V w b 3 J 0 L 3 R i b D E y L n s 1 L T E w L D V 9 J n F 1 b 3 Q 7 L C Z x d W 9 0 O 0 9 k Y m M u R G F 0 Y V N v d X J j Z V x c L z E v Z H N u P V B J Q 0 F O Z X Q v U E l D Q U 5 l d C 9 B b m 5 1 Y W x S Z X B v c n Q v d G J s M T I u e z U t M T A g K C U p L D Z 9 J n F 1 b 3 Q 7 L C Z x d W 9 0 O 0 9 k Y m M u R G F 0 Y V N v d X J j Z V x c L z E v Z H N u P V B J Q 0 F O Z X Q v U E l D Q U 5 l d C 9 B b m 5 1 Y W x S Z X B v c n Q v d G J s M T I u e z E x L T E 1 L D d 9 J n F 1 b 3 Q 7 L C Z x d W 9 0 O 0 9 k Y m M u R G F 0 Y V N v d X J j Z V x c L z E v Z H N u P V B J Q 0 F O Z X Q v U E l D Q U 5 l d C 9 B b m 5 1 Y W x S Z X B v c n Q v d G J s M T I u e z E x L T E 1 I C g l K S w 4 f S Z x d W 9 0 O y w m c X V v d D t P Z G J j L k R h d G F T b 3 V y Y 2 V c X C 8 x L 2 R z b j 1 Q S U N B T m V 0 L 1 B J Q 0 F O Z X Q v Q W 5 u d W F s U m V w b 3 J 0 L 3 R i b D E y L n t U b 3 R h b C w 5 f S Z x d W 9 0 O y w m c X V v d D t P Z G J j L k R h d G F T b 3 V y Y 2 V c X C 8 x L 2 R z b j 1 Q S U N B T m V 0 L 1 B J Q 0 F O Z X Q v Q W 5 u d W F s U m V w b 3 J 0 L 3 R i b D E y L n t U b 3 R h b C A o J S k s M T B 9 J n F 1 b 3 Q 7 X S w m c X V v d D t D b 2 x 1 b W 5 D b 3 V u d C Z x d W 9 0 O z o x M S w m c X V v d D t L Z X l D b 2 x 1 b W 5 O Y W 1 l c y Z x d W 9 0 O z p b X S w m c X V v d D t D b 2 x 1 b W 5 J Z G V u d G l 0 a W V z J n F 1 b 3 Q 7 O l s m c X V v d D t P Z G J j L k R h d G F T b 3 V y Y 2 V c X C 8 x L 2 R z b j 1 Q S U N B T m V 0 L 1 B J Q 0 F O Z X Q v Q W 5 u d W F s U m V w b 3 J 0 L 3 R i b D E y L n t B Z G 1 p c 3 N p b 2 4 g d H l w Z S w w f S Z x d W 9 0 O y w m c X V v d D t P Z G J j L k R h d G F T b 3 V y Y 2 V c X C 8 x L 2 R z b j 1 Q S U N B T m V 0 L 1 B J Q 0 F O Z X Q v Q W 5 u d W F s U m V w b 3 J 0 L 3 R i b D E y L n t c d T A w M 2 M x L D F 9 J n F 1 b 3 Q 7 L C Z x d W 9 0 O 0 9 k Y m M u R G F 0 Y V N v d X J j Z V x c L z E v Z H N u P V B J Q 0 F O Z X Q v U E l D Q U 5 l d C 9 B b m 5 1 Y W x S Z X B v c n Q v d G J s M T I u e 1 x 1 M D A z Y z E g K C U p L D J 9 J n F 1 b 3 Q 7 L C Z x d W 9 0 O 0 9 k Y m M u R G F 0 Y V N v d X J j Z V x c L z E v Z H N u P V B J Q 0 F O Z X Q v U E l D Q U 5 l d C 9 B b m 5 1 Y W x S Z X B v c n Q v d G J s M T I u e z E t N C w z f S Z x d W 9 0 O y w m c X V v d D t P Z G J j L k R h d G F T b 3 V y Y 2 V c X C 8 x L 2 R z b j 1 Q S U N B T m V 0 L 1 B J Q 0 F O Z X Q v Q W 5 u d W F s U m V w b 3 J 0 L 3 R i b D E y L n s x L T Q g K C U p L D R 9 J n F 1 b 3 Q 7 L C Z x d W 9 0 O 0 9 k Y m M u R G F 0 Y V N v d X J j Z V x c L z E v Z H N u P V B J Q 0 F O Z X Q v U E l D Q U 5 l d C 9 B b m 5 1 Y W x S Z X B v c n Q v d G J s M T I u e z U t M T A s N X 0 m c X V v d D s s J n F 1 b 3 Q 7 T 2 R i Y y 5 E Y X R h U 2 9 1 c m N l X F w v M S 9 k c 2 4 9 U E l D Q U 5 l d C 9 Q S U N B T m V 0 L 0 F u b n V h b F J l c G 9 y d C 9 0 Y m w x M i 5 7 N S 0 x M C A o J S k s N n 0 m c X V v d D s s J n F 1 b 3 Q 7 T 2 R i Y y 5 E Y X R h U 2 9 1 c m N l X F w v M S 9 k c 2 4 9 U E l D Q U 5 l d C 9 Q S U N B T m V 0 L 0 F u b n V h b F J l c G 9 y d C 9 0 Y m w x M i 5 7 M T E t M T U s N 3 0 m c X V v d D s s J n F 1 b 3 Q 7 T 2 R i Y y 5 E Y X R h U 2 9 1 c m N l X F w v M S 9 k c 2 4 9 U E l D Q U 5 l d C 9 Q S U N B T m V 0 L 0 F u b n V h b F J l c G 9 y d C 9 0 Y m w x M i 5 7 M T E t M T U g K C U p L D h 9 J n F 1 b 3 Q 7 L C Z x d W 9 0 O 0 9 k Y m M u R G F 0 Y V N v d X J j Z V x c L z E v Z H N u P V B J Q 0 F O Z X Q v U E l D Q U 5 l d C 9 B b m 5 1 Y W x S Z X B v c n Q v d G J s M T I u e 1 R v d G F s L D l 9 J n F 1 b 3 Q 7 L C Z x d W 9 0 O 0 9 k Y m M u R G F 0 Y V N v d X J j Z V x c L z E v Z H N u P V B J Q 0 F O Z X Q v U E l D Q U 5 l d C 9 B b m 5 1 Y W x S Z X B v c n Q v d G J s M T I u e 1 R v d G F s I C g l K S w x M H 0 m c X V v d D t d L C Z x d W 9 0 O 1 J l b G F 0 a W 9 u c 2 h p c E l u Z m 8 m c X V v d D s 6 W 1 1 9 I i A v P j x F b n R y e S B U e X B l P S J B Z G R l Z F R v R G F 0 Y U 1 v Z G V s I i B W Y W x 1 Z T 0 i b D A i I C 8 + P C 9 T d G F i b G V F b n R y a W V z P j w v S X R l b T 4 8 S X R l b T 4 8 S X R l b U x v Y 2 F 0 a W 9 u P j x J d G V t V H l w Z T 5 G b 3 J t d W x h P C 9 J d G V t V H l w Z T 4 8 S X R l b V B h d G g + U 2 V j d G l v b j E v d G J s M T I v U 2 9 1 c m N l P C 9 J d G V t U G F 0 a D 4 8 L 0 l 0 Z W 1 M b 2 N h d G l v b j 4 8 U 3 R h Y m x l R W 5 0 c m l l c y A v P j w v S X R l b T 4 8 S X R l b T 4 8 S X R l b U x v Y 2 F 0 a W 9 u P j x J d G V t V H l w Z T 5 G b 3 J t d W x h P C 9 J d G V t V H l w Z T 4 8 S X R l b V B h d G g + U 2 V j d G l v b j E v d G J s M T I v U E l D Q U 5 l d E F u b 2 5 f R G F 0 Y W J h c 2 U 8 L 0 l 0 Z W 1 Q Y X R o P j w v S X R l b U x v Y 2 F 0 a W 9 u P j x T d G F i b G V F b n R y a W V z I C 8 + P C 9 J d G V t P j x J d G V t P j x J d G V t T G 9 j Y X R p b 2 4 + P E l 0 Z W 1 U e X B l P k Z v c m 1 1 b G E 8 L 0 l 0 Z W 1 U e X B l P j x J d G V t U G F 0 a D 5 T Z W N 0 a W 9 u M S 9 0 Y m w x M i 9 k Y m 9 f U 2 N o Z W 1 h P C 9 J d G V t U G F 0 a D 4 8 L 0 l 0 Z W 1 M b 2 N h d G l v b j 4 8 U 3 R h Y m x l R W 5 0 c m l l c y A v P j w v S X R l b T 4 8 S X R l b T 4 8 S X R l b U x v Y 2 F 0 a W 9 u P j x J d G V t V H l w Z T 5 G b 3 J t d W x h P C 9 J d G V t V H l w Z T 4 8 S X R l b V B h d G g + U 2 V j d G l v b j E v d G J s M T I v d G J s M T J f V G F i b G U 8 L 0 l 0 Z W 1 Q Y X R o P j w v S X R l b U x v Y 2 F 0 a W 9 u P j x T d G F i b G V F b n R y a W V z I C 8 + P C 9 J d G V t P j x J d G V t P j x J d G V t T G 9 j Y X R p b 2 4 + P E l 0 Z W 1 U e X B l P k Z v c m 1 1 b G E 8 L 0 l 0 Z W 1 U e X B l P j x J d G V t U G F 0 a D 5 T Z W N 0 a W 9 u M S 9 0 Y m w x M i 9 T b 3 J 0 Z W Q l M j B S b 3 d z P C 9 J d G V t U G F 0 a D 4 8 L 0 l 0 Z W 1 M b 2 N h d G l v b j 4 8 U 3 R h Y m x l R W 5 0 c m l l c y A v P j w v S X R l b T 4 8 S X R l b T 4 8 S X R l b U x v Y 2 F 0 a W 9 u P j x J d G V t V H l w Z T 5 G b 3 J t d W x h P C 9 J d G V t V H l w Z T 4 8 S X R l b V B h d G g + U 2 V j d G l v b j E v d G J s M T I v U m V t b 3 Z l Z C U y M E N v b H V t b n M 8 L 0 l 0 Z W 1 Q Y X R o P j w v S X R l b U x v Y 2 F 0 a W 9 u P j x T d G F i b G V F b n R y a W V z I C 8 + P C 9 J d G V t P j x J d G V t P j x J d G V t T G 9 j Y X R p b 2 4 + P E l 0 Z W 1 U e X B l P k Z v c m 1 1 b G E 8 L 0 l 0 Z W 1 U e X B l P j x J d G V t U G F 0 a D 5 T Z W N 0 a W 9 u M S 9 0 Y m w x M 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T M 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Z p b G x M Y X N 0 V X B k Y X R l Z C I g V m F s d W U 9 I m Q y M D I w L T E y L T A 3 V D E 3 O j I 0 O j U 3 L j k y N j Y y M j h a I i A v P j x F b n R y e S B U e X B l P S J G a W x s Q 2 9 s d W 1 u V H l w Z X M i I F Z h b H V l P S J z Q m d Z Q 0 J n S U d B Z 1 l D Q m d J R 0 F n W T 0 i I C 8 + P E V u d H J 5 I F R 5 c G U 9 I l F 1 Z X J 5 S U Q i I F Z h b H V l P S J z Y j Y x M D Z h Y W M t O T I x O C 0 0 N D U y L W E 3 Y T M t N G V j M 2 Q 0 N 2 U y N T c z I i A v P j x F b n R y e S B U e X B l P S J G a W x s Q 2 9 s d W 1 u T m F t Z X M i I F Z h b H V l P S J z W y Z x d W 9 0 O 1 l l Y X I m c X V v d D s s J n F 1 b 3 Q 7 T 3 J n Y W 5 p c 2 F 0 a W 9 u J n F 1 b 3 Q 7 L C Z x d W 9 0 O 1 B s Y W 5 u Z W Q g L S B m b 2 x s b 3 d p b m c g c 3 V y Z 2 V y e S Z x d W 9 0 O y w m c X V v d D t Q b G F u b m V k I C 0 g Z m 9 s b G 9 3 a W 5 n I H N 1 c m d l c n k g K C U p J n F 1 b 3 Q 7 L C Z x d W 9 0 O 1 V u c G x h b m 5 l Z C A t I G Z v b G x v d 2 l u Z y B z d X J n Z X J 5 J n F 1 b 3 Q 7 L C Z x d W 9 0 O 1 V u c G x h b m 5 l Z C A t I G Z v b G x v d 2 l u Z y B z d X J n Z X J 5 I C g l K S Z x d W 9 0 O y w m c X V v d D t Q b G F u b m V k I C 0 g b 3 R o Z X I m c X V v d D s s J n F 1 b 3 Q 7 U G x h b m 5 l Z C A t I G 9 0 a G V y I C g l K S Z x d W 9 0 O y w m c X V v d D t V b n B s Y W 5 u Z W Q g L S B v d G h l c i Z x d W 9 0 O y w m c X V v d D t V b n B s Y W 5 u Z W Q g L S B v d G h l c i A o J S k m c X V v d D s s J n F 1 b 3 Q 7 V W 5 r b m 9 3 b i Z x d W 9 0 O y w m c X V v d D t V b m t u b 3 d u I C g l K S Z x d W 9 0 O y w m c X V v d D t U b 3 R h b C Z x d W 9 0 O y w m c X V v d D t U b 3 R h b C A o J S k m c X V v d D t d I i A v P j x F b n R y e S B U e X B l P S J G a W x s U 3 R h d H V z I i B W Y W x 1 Z T 0 i c 0 N v b X B s Z X R l I i A v P j x F b n R y e S B U e X B l P S J G a W x s R X J y b 3 J D b 3 V u d C I g V m F s d W U 9 I m w w I i A v P j x F b n R y e S B U e X B l P S J G a W x s R X J y b 3 J D b 2 R l I i B W Y W x 1 Z T 0 i c 1 V u a 2 5 v d 2 4 i I C 8 + P E V u d H J 5 I F R 5 c G U 9 I l J l b G F 0 a W 9 u c 2 h p c E l u Z m 9 D b 2 5 0 Y W l u Z X I i I F Z h b H V l P S J z e y Z x d W 9 0 O 2 N v b H V t b k N v d W 5 0 J n F 1 b 3 Q 7 O j E 0 L C Z x d W 9 0 O 2 t l e U N v b H V t b k 5 h b W V z J n F 1 b 3 Q 7 O l t d L C Z x d W 9 0 O 3 F 1 Z X J 5 U m V s Y X R p b 2 5 z a G l w c y Z x d W 9 0 O z p b X S w m c X V v d D t j b 2 x 1 b W 5 J Z G V u d G l 0 a W V z J n F 1 b 3 Q 7 O l s m c X V v d D t P Z G J j L k R h d G F T b 3 V y Y 2 V c X C 8 x L 2 R z b j 1 Q S U N B T m V 0 L 1 B J Q 0 F O Z X Q v Q W 5 u d W F s U m V w b 3 J 0 L 3 R i b D E z L n t Z Z W F y L D B 9 J n F 1 b 3 Q 7 L C Z x d W 9 0 O 0 9 k Y m M u R G F 0 Y V N v d X J j Z V x c L z E v Z H N u P V B J Q 0 F O Z X Q v U E l D Q U 5 l d C 9 B b m 5 1 Y W x S Z X B v c n Q v d G J s M T M u e 0 9 y Z 2 F u a X N h d G l v b i w x f S Z x d W 9 0 O y w m c X V v d D t P Z G J j L k R h d G F T b 3 V y Y 2 V c X C 8 x L 2 R z b j 1 Q S U N B T m V 0 L 1 B J Q 0 F O Z X Q v Q W 5 u d W F s U m V w b 3 J 0 L 3 R i b D E z L n t Q b G F u b m V k I C 0 g Z m 9 s b G 9 3 a W 5 n I H N 1 c m d l c n k s M n 0 m c X V v d D s s J n F 1 b 3 Q 7 T 2 R i Y y 5 E Y X R h U 2 9 1 c m N l X F w v M S 9 k c 2 4 9 U E l D Q U 5 l d C 9 Q S U N B T m V 0 L 0 F u b n V h b F J l c G 9 y d C 9 0 Y m w x M y 5 7 U G x h b m 5 l Z C A t I G Z v b G x v d 2 l u Z y B z d X J n Z X J 5 I C g l K S w z f S Z x d W 9 0 O y w m c X V v d D t P Z G J j L k R h d G F T b 3 V y Y 2 V c X C 8 x L 2 R z b j 1 Q S U N B T m V 0 L 1 B J Q 0 F O Z X Q v Q W 5 u d W F s U m V w b 3 J 0 L 3 R i b D E z L n t V b n B s Y W 5 u Z W Q g L S B m b 2 x s b 3 d p b m c g c 3 V y Z 2 V y e S w 0 f S Z x d W 9 0 O y w m c X V v d D t P Z G J j L k R h d G F T b 3 V y Y 2 V c X C 8 x L 2 R z b j 1 Q S U N B T m V 0 L 1 B J Q 0 F O Z X Q v Q W 5 u d W F s U m V w b 3 J 0 L 3 R i b D E z L n t V b n B s Y W 5 u Z W Q g L S B m b 2 x s b 3 d p b m c g c 3 V y Z 2 V y e S A o J S k s N X 0 m c X V v d D s s J n F 1 b 3 Q 7 T 2 R i Y y 5 E Y X R h U 2 9 1 c m N l X F w v M S 9 k c 2 4 9 U E l D Q U 5 l d C 9 Q S U N B T m V 0 L 0 F u b n V h b F J l c G 9 y d C 9 0 Y m w x M y 5 7 U G x h b m 5 l Z C A t I G 9 0 a G V y L D Z 9 J n F 1 b 3 Q 7 L C Z x d W 9 0 O 0 9 k Y m M u R G F 0 Y V N v d X J j Z V x c L z E v Z H N u P V B J Q 0 F O Z X Q v U E l D Q U 5 l d C 9 B b m 5 1 Y W x S Z X B v c n Q v d G J s M T M u e 1 B s Y W 5 u Z W Q g L S B v d G h l c i A o J S k s N 3 0 m c X V v d D s s J n F 1 b 3 Q 7 T 2 R i Y y 5 E Y X R h U 2 9 1 c m N l X F w v M S 9 k c 2 4 9 U E l D Q U 5 l d C 9 Q S U N B T m V 0 L 0 F u b n V h b F J l c G 9 y d C 9 0 Y m w x M y 5 7 V W 5 w b G F u b m V k I C 0 g b 3 R o Z X I s O H 0 m c X V v d D s s J n F 1 b 3 Q 7 T 2 R i Y y 5 E Y X R h U 2 9 1 c m N l X F w v M S 9 k c 2 4 9 U E l D Q U 5 l d C 9 Q S U N B T m V 0 L 0 F u b n V h b F J l c G 9 y d C 9 0 Y m w x M y 5 7 V W 5 w b G F u b m V k I C 0 g b 3 R o Z X I g K C U p L D l 9 J n F 1 b 3 Q 7 L C Z x d W 9 0 O 0 9 k Y m M u R G F 0 Y V N v d X J j Z V x c L z E v Z H N u P V B J Q 0 F O Z X Q v U E l D Q U 5 l d C 9 B b m 5 1 Y W x S Z X B v c n Q v d G J s M T M u e 1 V u a 2 5 v d 2 4 s M T B 9 J n F 1 b 3 Q 7 L C Z x d W 9 0 O 0 9 k Y m M u R G F 0 Y V N v d X J j Z V x c L z E v Z H N u P V B J Q 0 F O Z X Q v U E l D Q U 5 l d C 9 B b m 5 1 Y W x S Z X B v c n Q v d G J s M T M u e 1 V u a 2 5 v d 2 4 g K C U p L D E x f S Z x d W 9 0 O y w m c X V v d D t P Z G J j L k R h d G F T b 3 V y Y 2 V c X C 8 x L 2 R z b j 1 Q S U N B T m V 0 L 1 B J Q 0 F O Z X Q v Q W 5 u d W F s U m V w b 3 J 0 L 3 R i b D E z L n t U b 3 R h b C w x M n 0 m c X V v d D s s J n F 1 b 3 Q 7 T 2 R i Y y 5 E Y X R h U 2 9 1 c m N l X F w v M S 9 k c 2 4 9 U E l D Q U 5 l d C 9 Q S U N B T m V 0 L 0 F u b n V h b F J l c G 9 y d C 9 0 Y m w x M y 5 7 V G 9 0 Y W w g K C U p L D E z f S Z x d W 9 0 O 1 0 s J n F 1 b 3 Q 7 Q 2 9 s d W 1 u Q 2 9 1 b n Q m c X V v d D s 6 M T Q s J n F 1 b 3 Q 7 S 2 V 5 Q 2 9 s d W 1 u T m F t Z X M m c X V v d D s 6 W 1 0 s J n F 1 b 3 Q 7 Q 2 9 s d W 1 u S W R l b n R p d G l l c y Z x d W 9 0 O z p b J n F 1 b 3 Q 7 T 2 R i Y y 5 E Y X R h U 2 9 1 c m N l X F w v M S 9 k c 2 4 9 U E l D Q U 5 l d C 9 Q S U N B T m V 0 L 0 F u b n V h b F J l c G 9 y d C 9 0 Y m w x M y 5 7 W W V h c i w w f S Z x d W 9 0 O y w m c X V v d D t P Z G J j L k R h d G F T b 3 V y Y 2 V c X C 8 x L 2 R z b j 1 Q S U N B T m V 0 L 1 B J Q 0 F O Z X Q v Q W 5 u d W F s U m V w b 3 J 0 L 3 R i b D E z L n t P c m d h b m l z Y X R p b 2 4 s M X 0 m c X V v d D s s J n F 1 b 3 Q 7 T 2 R i Y y 5 E Y X R h U 2 9 1 c m N l X F w v M S 9 k c 2 4 9 U E l D Q U 5 l d C 9 Q S U N B T m V 0 L 0 F u b n V h b F J l c G 9 y d C 9 0 Y m w x M y 5 7 U G x h b m 5 l Z C A t I G Z v b G x v d 2 l u Z y B z d X J n Z X J 5 L D J 9 J n F 1 b 3 Q 7 L C Z x d W 9 0 O 0 9 k Y m M u R G F 0 Y V N v d X J j Z V x c L z E v Z H N u P V B J Q 0 F O Z X Q v U E l D Q U 5 l d C 9 B b m 5 1 Y W x S Z X B v c n Q v d G J s M T M u e 1 B s Y W 5 u Z W Q g L S B m b 2 x s b 3 d p b m c g c 3 V y Z 2 V y e S A o J S k s M 3 0 m c X V v d D s s J n F 1 b 3 Q 7 T 2 R i Y y 5 E Y X R h U 2 9 1 c m N l X F w v M S 9 k c 2 4 9 U E l D Q U 5 l d C 9 Q S U N B T m V 0 L 0 F u b n V h b F J l c G 9 y d C 9 0 Y m w x M y 5 7 V W 5 w b G F u b m V k I C 0 g Z m 9 s b G 9 3 a W 5 n I H N 1 c m d l c n k s N H 0 m c X V v d D s s J n F 1 b 3 Q 7 T 2 R i Y y 5 E Y X R h U 2 9 1 c m N l X F w v M S 9 k c 2 4 9 U E l D Q U 5 l d C 9 Q S U N B T m V 0 L 0 F u b n V h b F J l c G 9 y d C 9 0 Y m w x M y 5 7 V W 5 w b G F u b m V k I C 0 g Z m 9 s b G 9 3 a W 5 n I H N 1 c m d l c n k g K C U p L D V 9 J n F 1 b 3 Q 7 L C Z x d W 9 0 O 0 9 k Y m M u R G F 0 Y V N v d X J j Z V x c L z E v Z H N u P V B J Q 0 F O Z X Q v U E l D Q U 5 l d C 9 B b m 5 1 Y W x S Z X B v c n Q v d G J s M T M u e 1 B s Y W 5 u Z W Q g L S B v d G h l c i w 2 f S Z x d W 9 0 O y w m c X V v d D t P Z G J j L k R h d G F T b 3 V y Y 2 V c X C 8 x L 2 R z b j 1 Q S U N B T m V 0 L 1 B J Q 0 F O Z X Q v Q W 5 u d W F s U m V w b 3 J 0 L 3 R i b D E z L n t Q b G F u b m V k I C 0 g b 3 R o Z X I g K C U p L D d 9 J n F 1 b 3 Q 7 L C Z x d W 9 0 O 0 9 k Y m M u R G F 0 Y V N v d X J j Z V x c L z E v Z H N u P V B J Q 0 F O Z X Q v U E l D Q U 5 l d C 9 B b m 5 1 Y W x S Z X B v c n Q v d G J s M T M u e 1 V u c G x h b m 5 l Z C A t I G 9 0 a G V y L D h 9 J n F 1 b 3 Q 7 L C Z x d W 9 0 O 0 9 k Y m M u R G F 0 Y V N v d X J j Z V x c L z E v Z H N u P V B J Q 0 F O Z X Q v U E l D Q U 5 l d C 9 B b m 5 1 Y W x S Z X B v c n Q v d G J s M T M u e 1 V u c G x h b m 5 l Z C A t I G 9 0 a G V y I C g l K S w 5 f S Z x d W 9 0 O y w m c X V v d D t P Z G J j L k R h d G F T b 3 V y Y 2 V c X C 8 x L 2 R z b j 1 Q S U N B T m V 0 L 1 B J Q 0 F O Z X Q v Q W 5 u d W F s U m V w b 3 J 0 L 3 R i b D E z L n t V b m t u b 3 d u L D E w f S Z x d W 9 0 O y w m c X V v d D t P Z G J j L k R h d G F T b 3 V y Y 2 V c X C 8 x L 2 R z b j 1 Q S U N B T m V 0 L 1 B J Q 0 F O Z X Q v Q W 5 u d W F s U m V w b 3 J 0 L 3 R i b D E z L n t V b m t u b 3 d u I C g l K S w x M X 0 m c X V v d D s s J n F 1 b 3 Q 7 T 2 R i Y y 5 E Y X R h U 2 9 1 c m N l X F w v M S 9 k c 2 4 9 U E l D Q U 5 l d C 9 Q S U N B T m V 0 L 0 F u b n V h b F J l c G 9 y d C 9 0 Y m w x M y 5 7 V G 9 0 Y W w s M T J 9 J n F 1 b 3 Q 7 L C Z x d W 9 0 O 0 9 k Y m M u R G F 0 Y V N v d X J j Z V x c L z E v Z H N u P V B J Q 0 F O Z X Q v U E l D Q U 5 l d C 9 B b m 5 1 Y W x S Z X B v c n Q v d G J s M T M u e 1 R v d G F s I C g l K S w x M 3 0 m c X V v d D t d L C Z x d W 9 0 O 1 J l b G F 0 a W 9 u c 2 h p c E l u Z m 8 m c X V v d D s 6 W 1 1 9 I i A v P j x F b n R y e S B U e X B l P S J G a W x s Q 2 9 1 b n Q i I F Z h b H V l P S J s M T A w I i A v P j x F b n R y e S B U e X B l P S J B Z G R l Z F R v R G F 0 Y U 1 v Z G V s I i B W Y W x 1 Z T 0 i b D A i I C 8 + P C 9 T d G F i b G V F b n R y a W V z P j w v S X R l b T 4 8 S X R l b T 4 8 S X R l b U x v Y 2 F 0 a W 9 u P j x J d G V t V H l w Z T 5 G b 3 J t d W x h P C 9 J d G V t V H l w Z T 4 8 S X R l b V B h d G g + U 2 V j d G l v b j E v d G J s M T M v U 2 9 1 c m N l P C 9 J d G V t U G F 0 a D 4 8 L 0 l 0 Z W 1 M b 2 N h d G l v b j 4 8 U 3 R h Y m x l R W 5 0 c m l l c y A v P j w v S X R l b T 4 8 S X R l b T 4 8 S X R l b U x v Y 2 F 0 a W 9 u P j x J d G V t V H l w Z T 5 G b 3 J t d W x h P C 9 J d G V t V H l w Z T 4 8 S X R l b V B h d G g + U 2 V j d G l v b j E v d G J s M T M v U E l D Q U 5 l d E F u b 2 5 f R G F 0 Y W J h c 2 U 8 L 0 l 0 Z W 1 Q Y X R o P j w v S X R l b U x v Y 2 F 0 a W 9 u P j x T d G F i b G V F b n R y a W V z I C 8 + P C 9 J d G V t P j x J d G V t P j x J d G V t T G 9 j Y X R p b 2 4 + P E l 0 Z W 1 U e X B l P k Z v c m 1 1 b G E 8 L 0 l 0 Z W 1 U e X B l P j x J d G V t U G F 0 a D 5 T Z W N 0 a W 9 u M S 9 0 Y m w x M y 9 k Y m 9 f U 2 N o Z W 1 h P C 9 J d G V t U G F 0 a D 4 8 L 0 l 0 Z W 1 M b 2 N h d G l v b j 4 8 U 3 R h Y m x l R W 5 0 c m l l c y A v P j w v S X R l b T 4 8 S X R l b T 4 8 S X R l b U x v Y 2 F 0 a W 9 u P j x J d G V t V H l w Z T 5 G b 3 J t d W x h P C 9 J d G V t V H l w Z T 4 8 S X R l b V B h d G g + U 2 V j d G l v b j E v d G J s M T M v d G J s M T N f V G F i b G U 8 L 0 l 0 Z W 1 Q Y X R o P j w v S X R l b U x v Y 2 F 0 a W 9 u P j x T d G F i b G V F b n R y a W V z I C 8 + P C 9 J d G V t P j x J d G V t P j x J d G V t T G 9 j Y X R p b 2 4 + P E l 0 Z W 1 U e X B l P k Z v c m 1 1 b G E 8 L 0 l 0 Z W 1 U e X B l P j x J d G V t U G F 0 a D 5 T Z W N 0 a W 9 u M S 9 0 Y m w x M y 9 T b 3 J 0 Z W Q l M j B S b 3 d z P C 9 J d G V t U G F 0 a D 4 8 L 0 l 0 Z W 1 M b 2 N h d G l v b j 4 8 U 3 R h Y m x l R W 5 0 c m l l c y A v P j w v S X R l b T 4 8 S X R l b T 4 8 S X R l b U x v Y 2 F 0 a W 9 u P j x J d G V t V H l w Z T 5 G b 3 J t d W x h P C 9 J d G V t V H l w Z T 4 8 S X R l b V B h d G g + U 2 V j d G l v b j E v d G J s M T M v U m V t b 3 Z l Z C U y M E N v b H V t b n M 8 L 0 l 0 Z W 1 Q Y X R o P j w v S X R l b U x v Y 2 F 0 a W 9 u P j x T d G F i b G V F b n R y a W V z I C 8 + P C 9 J d G V t P j x J d G V t P j x J d G V t T G 9 j Y X R p b 2 4 + P E l 0 Z W 1 U e X B l P k Z v c m 1 1 b G E 8 L 0 l 0 Z W 1 U e X B l P j x J d G V t U G F 0 a D 5 T Z W N 0 a W 9 u M S 9 y c H R W a X c x M 0 F n c j w v S X R l b V B h d G g + P C 9 J d G V t T G 9 j Y X R p b 2 4 + P F N 0 Y W J s Z U V u d H J p Z X M + P E V u d H J 5 I F R 5 c G U 9 I k l z U H J p d m F 0 Z S I g V m F s d W U 9 I m w w I i A v P j x F b n R y e S B U e X B l P S J O Y X Z p Z 2 F 0 a W 9 u U 3 R l c E 5 h b W U i I F Z h b H V l P S J z T m F 2 a W d h d G l v b i I g L z 4 8 R W 5 0 c n k g V H l w Z T 0 i Q n V m Z m V y T m V 4 d F J l Z n J l c 2 g i I F Z h b H V l P S J s M S I g L z 4 8 R W 5 0 c n k g V H l w Z T 0 i U m V z d W x 0 V H l w Z S I g V m F s d W U 9 I n N U Y W J s Z S I g L z 4 8 R W 5 0 c n k g V H l w Z T 0 i T m F t Z V V w Z G F 0 Z W R B Z n R l c k Z p b G w i I F Z h b H V l P S J s M C 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S Z W N v d m V y e V R h c m d l d F J v d y I g V m F s d W U 9 I m w x I i A v P j x F b n R y e S B U e X B l P S J S Z W N v d m V y e V R h c m d l d E N v b H V t b i I g V m F s d W U 9 I m w x I i A v P j x F b n R y e S B U e X B l P S J S Z W N v d m V y e V R h c m d l d F N o Z W V 0 I i B W Y W x 1 Z T 0 i c 1 N o Z W V 0 N S I g L z 4 8 R W 5 0 c n k g V H l w Z T 0 i R m l s b E V y c m 9 y Q 2 9 k Z S I g V m F s d W U 9 I n N V b m t u b 3 d u I i A v P j x F b n R y e S B U e X B l P S J R d W V y e U l E I i B W Y W x 1 Z T 0 i c z k x O G M y Z j Q 1 L T Y 5 Y z E t N D k 2 N y 0 5 O T Q z L W E x N D M w Y j h k N z N h N y I g L z 4 8 R W 5 0 c n k g V H l w Z T 0 i Q W R k Z W R U b 0 R h d G F N b 2 R l b C I g V m F s d W U 9 I m w w I i A v P j x F b n R y e S B U e X B l P S J G a W x s T G F z d F V w Z G F 0 Z W Q i I F Z h b H V l P S J k M j A y M C 0 x M C 0 w N l Q x N T o z N D o z M S 4 1 O T U w M D I 5 W i 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T 2 R i Y y 5 E Y X R h U 2 9 1 c m N l X F w v M S 9 k c 2 4 9 U E l D Q U 5 l d E F u b 2 4 v U E l D Q U 5 l d E F u b 2 4 v Z G J v L 3 J w d F Z p d z E z Q W d y L n t P c m d h b m l z Y X R p b 2 4 s M H 0 m c X V v d D s s J n F 1 b 3 Q 7 T 2 R i Y y 5 E Y X R h U 2 9 1 c m N l X F w v M S 9 k c 2 4 9 U E l D Q U 5 l d E F u b 2 4 v U E l D Q U 5 l d E F u b 2 4 v Z G J v L 3 J w d F Z p d z E z Q W d y L n t Q b G F u b m V k I C 0 g Z m 9 s b G 9 3 a W 5 n I H N 1 c m d l c n k s M X 0 m c X V v d D s s J n F 1 b 3 Q 7 T 2 R i Y y 5 E Y X R h U 2 9 1 c m N l X F w v M S 9 k c 2 4 9 U E l D Q U 5 l d E F u b 2 4 v U E l D Q U 5 l d E F u b 2 4 v Z G J v L 3 J w d F Z p d z E z Q W d y L n t V b n B s Y W 5 u Z W Q g L S B m b 2 x s b 3 d p b m c g c 3 V y Z 2 V y e S w y f S Z x d W 9 0 O y w m c X V v d D t P Z G J j L k R h d G F T b 3 V y Y 2 V c X C 8 x L 2 R z b j 1 Q S U N B T m V 0 Q W 5 v b i 9 Q S U N B T m V 0 Q W 5 v b i 9 k Y m 8 v c n B 0 V m l 3 M T N B Z 3 I u e 1 B s Y W 5 u Z W Q g L S B v d G h l c i w z f S Z x d W 9 0 O y w m c X V v d D t P Z G J j L k R h d G F T b 3 V y Y 2 V c X C 8 x L 2 R z b j 1 Q S U N B T m V 0 Q W 5 v b i 9 Q S U N B T m V 0 Q W 5 v b i 9 k Y m 8 v c n B 0 V m l 3 M T N B Z 3 I u e 1 V u c G x h b m 5 l Z C A t I G 9 0 a G V y L D R 9 J n F 1 b 3 Q 7 L C Z x d W 9 0 O 0 9 k Y m M u R G F 0 Y V N v d X J j Z V x c L z E v Z H N u P V B J Q 0 F O Z X R B b m 9 u L 1 B J Q 0 F O Z X R B b m 9 u L 2 R i b y 9 y c H R W a X c x M 0 F n c i 5 7 V W 5 r b m 9 3 b i w 1 f S Z x d W 9 0 O 1 0 s J n F 1 b 3 Q 7 Q 2 9 s d W 1 u Q 2 9 1 b n Q m c X V v d D s 6 N i w m c X V v d D t L Z X l D b 2 x 1 b W 5 O Y W 1 l c y Z x d W 9 0 O z p b X S w m c X V v d D t D b 2 x 1 b W 5 J Z G V u d G l 0 a W V z J n F 1 b 3 Q 7 O l s m c X V v d D t P Z G J j L k R h d G F T b 3 V y Y 2 V c X C 8 x L 2 R z b j 1 Q S U N B T m V 0 Q W 5 v b i 9 Q S U N B T m V 0 Q W 5 v b i 9 k Y m 8 v c n B 0 V m l 3 M T N B Z 3 I u e 0 9 y Z 2 F u a X N h d G l v b i w w f S Z x d W 9 0 O y w m c X V v d D t P Z G J j L k R h d G F T b 3 V y Y 2 V c X C 8 x L 2 R z b j 1 Q S U N B T m V 0 Q W 5 v b i 9 Q S U N B T m V 0 Q W 5 v b i 9 k Y m 8 v c n B 0 V m l 3 M T N B Z 3 I u e 1 B s Y W 5 u Z W Q g L S B m b 2 x s b 3 d p b m c g c 3 V y Z 2 V y e S w x f S Z x d W 9 0 O y w m c X V v d D t P Z G J j L k R h d G F T b 3 V y Y 2 V c X C 8 x L 2 R z b j 1 Q S U N B T m V 0 Q W 5 v b i 9 Q S U N B T m V 0 Q W 5 v b i 9 k Y m 8 v c n B 0 V m l 3 M T N B Z 3 I u e 1 V u c G x h b m 5 l Z C A t I G Z v b G x v d 2 l u Z y B z d X J n Z X J 5 L D J 9 J n F 1 b 3 Q 7 L C Z x d W 9 0 O 0 9 k Y m M u R G F 0 Y V N v d X J j Z V x c L z E v Z H N u P V B J Q 0 F O Z X R B b m 9 u L 1 B J Q 0 F O Z X R B b m 9 u L 2 R i b y 9 y c H R W a X c x M 0 F n c i 5 7 U G x h b m 5 l Z C A t I G 9 0 a G V y L D N 9 J n F 1 b 3 Q 7 L C Z x d W 9 0 O 0 9 k Y m M u R G F 0 Y V N v d X J j Z V x c L z E v Z H N u P V B J Q 0 F O Z X R B b m 9 u L 1 B J Q 0 F O Z X R B b m 9 u L 2 R i b y 9 y c H R W a X c x M 0 F n c i 5 7 V W 5 w b G F u b m V k I C 0 g b 3 R o Z X I s N H 0 m c X V v d D s s J n F 1 b 3 Q 7 T 2 R i Y y 5 E Y X R h U 2 9 1 c m N l X F w v M S 9 k c 2 4 9 U E l D Q U 5 l d E F u b 2 4 v U E l D Q U 5 l d E F u b 2 4 v Z G J v L 3 J w d F Z p d z E z Q W d y L n t V b m t u b 3 d u L D V 9 J n F 1 b 3 Q 7 X S w m c X V v d D t S Z W x h d G l v b n N o a X B J b m Z v J n F 1 b 3 Q 7 O l t d f S I g L z 4 8 L 1 N 0 Y W J s Z U V u d H J p Z X M + P C 9 J d G V t P j x J d G V t P j x J d G V t T G 9 j Y X R p b 2 4 + P E l 0 Z W 1 U e X B l P k Z v c m 1 1 b G E 8 L 0 l 0 Z W 1 U e X B l P j x J d G V t U G F 0 a D 5 T Z W N 0 a W 9 u M S 9 y c H R W a X c x M 0 F n c i 9 T b 3 V y Y 2 U 8 L 0 l 0 Z W 1 Q Y X R o P j w v S X R l b U x v Y 2 F 0 a W 9 u P j x T d G F i b G V F b n R y a W V z I C 8 + P C 9 J d G V t P j x J d G V t P j x J d G V t T G 9 j Y X R p b 2 4 + P E l 0 Z W 1 U e X B l P k Z v c m 1 1 b G E 8 L 0 l 0 Z W 1 U e X B l P j x J d G V t U G F 0 a D 5 T Z W N 0 a W 9 u M S 9 y c H R W a X c x M 0 F n c i 9 Q S U N B T m V 0 Q W 5 v b l 9 E Y X R h Y m F z Z T w v S X R l b V B h d G g + P C 9 J d G V t T G 9 j Y X R p b 2 4 + P F N 0 Y W J s Z U V u d H J p Z X M g L z 4 8 L 0 l 0 Z W 0 + P E l 0 Z W 0 + P E l 0 Z W 1 M b 2 N h d G l v b j 4 8 S X R l b V R 5 c G U + R m 9 y b X V s Y T w v S X R l b V R 5 c G U + P E l 0 Z W 1 Q Y X R o P l N l Y 3 R p b 2 4 x L 3 J w d F Z p d z E z Q W d y L 2 R i b 1 9 T Y 2 h l b W E 8 L 0 l 0 Z W 1 Q Y X R o P j w v S X R l b U x v Y 2 F 0 a W 9 u P j x T d G F i b G V F b n R y a W V z I C 8 + P C 9 J d G V t P j x J d G V t P j x J d G V t T G 9 j Y X R p b 2 4 + P E l 0 Z W 1 U e X B l P k Z v c m 1 1 b G E 8 L 0 l 0 Z W 1 U e X B l P j x J d G V t U G F 0 a D 5 T Z W N 0 a W 9 u M S 9 y c H R W a X c x M 0 F n c i 9 y c H R W a X c x M 0 F n c l 9 W a W V 3 P C 9 J d G V t U G F 0 a D 4 8 L 0 l 0 Z W 1 M b 2 N h d G l v b j 4 8 U 3 R h Y m x l R W 5 0 c m l l c y A v P j w v S X R l b T 4 8 S X R l b T 4 8 S X R l b U x v Y 2 F 0 a W 9 u P j x J d G V t V H l w Z T 5 G b 3 J t d W x h P C 9 J d G V t V H l w Z T 4 8 S X R l b V B h d G g + U 2 V j d G l v b j E v c n B 0 V m l 3 M T N B Z 3 I v U 2 9 y d G V k J T I w U m 9 3 c z w v S X R l b V B h d G g + P C 9 J d G V t T G 9 j Y X R p b 2 4 + P F N 0 Y W J s Z U V u d H J p Z X M g L z 4 8 L 0 l 0 Z W 0 + P E l 0 Z W 0 + P E l 0 Z W 1 M b 2 N h d G l v b j 4 8 S X R l b V R 5 c G U + R m 9 y b X V s Y T w v S X R l b V R 5 c G U + P E l 0 Z W 1 Q Y X R o P l N l Y 3 R p b 2 4 x L 3 R i b D E 0 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x N C I g L z 4 8 R W 5 0 c n k g V H l w Z T 0 i R m l s b G V k Q 2 9 t c G x l d G V S Z X N 1 b H R U b 1 d v c m t z a G V l d C I g V m F s d W U 9 I m w x I i A v P j x F b n R y e S B U e X B l P S J S Z W N v d m V y e V R h c m d l d F N o Z W V 0 I i B W Y W x 1 Z T 0 i c 1 N o Z W V 0 N i I g L z 4 8 R W 5 0 c n k g V H l w Z T 0 i U m V j b 3 Z l c n l U Y X J n Z X R D b 2 x 1 b W 4 i I F Z h b H V l P S J s M S I g L z 4 8 R W 5 0 c n k g V H l w Z T 0 i U m V j b 3 Z l c n l U Y X J n Z X R S b 3 c i I F Z h b H V l P S J s M S I g L z 4 8 R W 5 0 c n k g V H l w Z T 0 i R m l s b E x h c 3 R V c G R h d G V k I i B W Y W x 1 Z T 0 i Z D I w M j A t M T I t M D d U M T c 6 M j U 6 M D Y u N T U 0 N T Q y O F o i I C 8 + P E V u d H J 5 I F R 5 c G U 9 I l F 1 Z X J 5 S U Q i I F Z h b H V l P S J z N D R i N D M y N D E t O T N m Z C 0 0 Z m E 3 L T l l Y W Y t M W J k N m Z i Z j h j M T F m I i A v P j x F b n R y e S B U e X B l P S J G a W x s Q 2 9 s d W 1 u V H l w Z X M i I F Z h b H V l P S J z Q m d Z Q 0 J n S U d B Z 1 l D Q m d J R 0 F n W T 0 i I C 8 + P E V u d H J 5 I F R 5 c G U 9 I k Z p b G x D b 2 x 1 b W 5 O Y W 1 l c y I g V m F s d W U 9 I n N b J n F 1 b 3 Q 7 W W V h c i Z x d W 9 0 O y w m c X V v d D t P c m d h b m l z Y X R p b 2 4 m c X V v d D s s J n F 1 b 3 Q 7 U 2 F t Z S B o b 3 N w a X R h b C Z x d W 9 0 O y w m c X V v d D t T Y W 1 l I G h v c 3 B p d G F s I C g l K S Z x d W 9 0 O y w m c X V v d D t P d G h l c i B o b 3 N w a X R h b C Z x d W 9 0 O y w m c X V v d D t P d G h l c i B o b 3 N w a X R h b C A o J S k m c X V v d D s s J n F 1 b 3 Q 7 Q 2 x p b m l j J n F 1 b 3 Q 7 L C Z x d W 9 0 O 0 N s a W 5 p Y y A o J S k m c X V v d D s s J n F 1 b 3 Q 7 S G 9 t Z S Z x d W 9 0 O y w m c X V v d D t I b 2 1 l I C g l K S Z x d W 9 0 O y w m c X V v d D t V b m t u b 3 d u J n F 1 b 3 Q 7 L C Z x d W 9 0 O 1 V u a 2 5 v d 2 4 g K C U p J n F 1 b 3 Q 7 L C Z x d W 9 0 O 1 R v d G F s J n F 1 b 3 Q 7 L C Z x d W 9 0 O 1 R v d G F s I C g l K S Z x d W 9 0 O 1 0 i I C 8 + P E V u d H J 5 I F R 5 c G U 9 I k Z p b G x T d G F 0 d X M i I F Z h b H V l P S J z Q 2 9 t c G x l d G U i I C 8 + P E V u d H J 5 I F R 5 c G U 9 I k Z p b G x F c n J v c k N v d W 5 0 I i B W Y W x 1 Z T 0 i b D A i I C 8 + P E V u d H J 5 I F R 5 c G U 9 I k Z p b G x F c n J v c k N v Z G U i I F Z h b H V l P S J z V W 5 r b m 9 3 b i I g L z 4 8 R W 5 0 c n k g V H l w Z T 0 i U m V s Y X R p b 2 5 z a G l w S W 5 m b 0 N v b n R h a W 5 l c i I g V m F s d W U 9 I n N 7 J n F 1 b 3 Q 7 Y 2 9 s d W 1 u Q 2 9 1 b n Q m c X V v d D s 6 M T Q s J n F 1 b 3 Q 7 a 2 V 5 Q 2 9 s d W 1 u T m F t Z X M m c X V v d D s 6 W 1 0 s J n F 1 b 3 Q 7 c X V l c n l S Z W x h d G l v b n N o a X B z J n F 1 b 3 Q 7 O l t d L C Z x d W 9 0 O 2 N v b H V t b k l k Z W 5 0 a X R p Z X M m c X V v d D s 6 W y Z x d W 9 0 O 0 9 k Y m M u R G F 0 Y V N v d X J j Z V x c L z E v Z H N u P V B J Q 0 F O Z X Q v U E l D Q U 5 l d C 9 B b m 5 1 Y W x S Z X B v c n Q v d G J s M T Q u e 1 l l Y X I s M H 0 m c X V v d D s s J n F 1 b 3 Q 7 T 2 R i Y y 5 E Y X R h U 2 9 1 c m N l X F w v M S 9 k c 2 4 9 U E l D Q U 5 l d C 9 Q S U N B T m V 0 L 0 F u b n V h b F J l c G 9 y d C 9 0 Y m w x N C 5 7 T 3 J n Y W 5 p c 2 F 0 a W 9 u L D F 9 J n F 1 b 3 Q 7 L C Z x d W 9 0 O 0 9 k Y m M u R G F 0 Y V N v d X J j Z V x c L z E v Z H N u P V B J Q 0 F O Z X Q v U E l D Q U 5 l d C 9 B b m 5 1 Y W x S Z X B v c n Q v d G J s M T Q u e 1 N h b W U g a G 9 z c G l 0 Y W w s M n 0 m c X V v d D s s J n F 1 b 3 Q 7 T 2 R i Y y 5 E Y X R h U 2 9 1 c m N l X F w v M S 9 k c 2 4 9 U E l D Q U 5 l d C 9 Q S U N B T m V 0 L 0 F u b n V h b F J l c G 9 y d C 9 0 Y m w x N C 5 7 U 2 F t Z S B o b 3 N w a X R h b C A o J S k s M 3 0 m c X V v d D s s J n F 1 b 3 Q 7 T 2 R i Y y 5 E Y X R h U 2 9 1 c m N l X F w v M S 9 k c 2 4 9 U E l D Q U 5 l d C 9 Q S U N B T m V 0 L 0 F u b n V h b F J l c G 9 y d C 9 0 Y m w x N C 5 7 T 3 R o Z X I g a G 9 z c G l 0 Y W w s N H 0 m c X V v d D s s J n F 1 b 3 Q 7 T 2 R i Y y 5 E Y X R h U 2 9 1 c m N l X F w v M S 9 k c 2 4 9 U E l D Q U 5 l d C 9 Q S U N B T m V 0 L 0 F u b n V h b F J l c G 9 y d C 9 0 Y m w x N C 5 7 T 3 R o Z X I g a G 9 z c G l 0 Y W w g K C U p L D V 9 J n F 1 b 3 Q 7 L C Z x d W 9 0 O 0 9 k Y m M u R G F 0 Y V N v d X J j Z V x c L z E v Z H N u P V B J Q 0 F O Z X Q v U E l D Q U 5 l d C 9 B b m 5 1 Y W x S Z X B v c n Q v d G J s M T Q u e 0 N s a W 5 p Y y w 2 f S Z x d W 9 0 O y w m c X V v d D t P Z G J j L k R h d G F T b 3 V y Y 2 V c X C 8 x L 2 R z b j 1 Q S U N B T m V 0 L 1 B J Q 0 F O Z X Q v Q W 5 u d W F s U m V w b 3 J 0 L 3 R i b D E 0 L n t D b G l u a W M g K C U p L D d 9 J n F 1 b 3 Q 7 L C Z x d W 9 0 O 0 9 k Y m M u R G F 0 Y V N v d X J j Z V x c L z E v Z H N u P V B J Q 0 F O Z X Q v U E l D Q U 5 l d C 9 B b m 5 1 Y W x S Z X B v c n Q v d G J s M T Q u e 0 h v b W U s O H 0 m c X V v d D s s J n F 1 b 3 Q 7 T 2 R i Y y 5 E Y X R h U 2 9 1 c m N l X F w v M S 9 k c 2 4 9 U E l D Q U 5 l d C 9 Q S U N B T m V 0 L 0 F u b n V h b F J l c G 9 y d C 9 0 Y m w x N C 5 7 S G 9 t Z S A o J S k s O X 0 m c X V v d D s s J n F 1 b 3 Q 7 T 2 R i Y y 5 E Y X R h U 2 9 1 c m N l X F w v M S 9 k c 2 4 9 U E l D Q U 5 l d C 9 Q S U N B T m V 0 L 0 F u b n V h b F J l c G 9 y d C 9 0 Y m w x N C 5 7 V W 5 r b m 9 3 b i w x M H 0 m c X V v d D s s J n F 1 b 3 Q 7 T 2 R i Y y 5 E Y X R h U 2 9 1 c m N l X F w v M S 9 k c 2 4 9 U E l D Q U 5 l d C 9 Q S U N B T m V 0 L 0 F u b n V h b F J l c G 9 y d C 9 0 Y m w x N C 5 7 V W 5 r b m 9 3 b i A o J S k s M T F 9 J n F 1 b 3 Q 7 L C Z x d W 9 0 O 0 9 k Y m M u R G F 0 Y V N v d X J j Z V x c L z E v Z H N u P V B J Q 0 F O Z X Q v U E l D Q U 5 l d C 9 B b m 5 1 Y W x S Z X B v c n Q v d G J s M T Q u e 1 R v d G F s L D E y f S Z x d W 9 0 O y w m c X V v d D t P Z G J j L k R h d G F T b 3 V y Y 2 V c X C 8 x L 2 R z b j 1 Q S U N B T m V 0 L 1 B J Q 0 F O Z X Q v Q W 5 u d W F s U m V w b 3 J 0 L 3 R i b D E 0 L n t U b 3 R h b C A o J S k s M T N 9 J n F 1 b 3 Q 7 X S w m c X V v d D t D b 2 x 1 b W 5 D b 3 V u d C Z x d W 9 0 O z o x N C w m c X V v d D t L Z X l D b 2 x 1 b W 5 O Y W 1 l c y Z x d W 9 0 O z p b X S w m c X V v d D t D b 2 x 1 b W 5 J Z G V u d G l 0 a W V z J n F 1 b 3 Q 7 O l s m c X V v d D t P Z G J j L k R h d G F T b 3 V y Y 2 V c X C 8 x L 2 R z b j 1 Q S U N B T m V 0 L 1 B J Q 0 F O Z X Q v Q W 5 u d W F s U m V w b 3 J 0 L 3 R i b D E 0 L n t Z Z W F y L D B 9 J n F 1 b 3 Q 7 L C Z x d W 9 0 O 0 9 k Y m M u R G F 0 Y V N v d X J j Z V x c L z E v Z H N u P V B J Q 0 F O Z X Q v U E l D Q U 5 l d C 9 B b m 5 1 Y W x S Z X B v c n Q v d G J s M T Q u e 0 9 y Z 2 F u a X N h d G l v b i w x f S Z x d W 9 0 O y w m c X V v d D t P Z G J j L k R h d G F T b 3 V y Y 2 V c X C 8 x L 2 R z b j 1 Q S U N B T m V 0 L 1 B J Q 0 F O Z X Q v Q W 5 u d W F s U m V w b 3 J 0 L 3 R i b D E 0 L n t T Y W 1 l I G h v c 3 B p d G F s L D J 9 J n F 1 b 3 Q 7 L C Z x d W 9 0 O 0 9 k Y m M u R G F 0 Y V N v d X J j Z V x c L z E v Z H N u P V B J Q 0 F O Z X Q v U E l D Q U 5 l d C 9 B b m 5 1 Y W x S Z X B v c n Q v d G J s M T Q u e 1 N h b W U g a G 9 z c G l 0 Y W w g K C U p L D N 9 J n F 1 b 3 Q 7 L C Z x d W 9 0 O 0 9 k Y m M u R G F 0 Y V N v d X J j Z V x c L z E v Z H N u P V B J Q 0 F O Z X Q v U E l D Q U 5 l d C 9 B b m 5 1 Y W x S Z X B v c n Q v d G J s M T Q u e 0 9 0 a G V y I G h v c 3 B p d G F s L D R 9 J n F 1 b 3 Q 7 L C Z x d W 9 0 O 0 9 k Y m M u R G F 0 Y V N v d X J j Z V x c L z E v Z H N u P V B J Q 0 F O Z X Q v U E l D Q U 5 l d C 9 B b m 5 1 Y W x S Z X B v c n Q v d G J s M T Q u e 0 9 0 a G V y I G h v c 3 B p d G F s I C g l K S w 1 f S Z x d W 9 0 O y w m c X V v d D t P Z G J j L k R h d G F T b 3 V y Y 2 V c X C 8 x L 2 R z b j 1 Q S U N B T m V 0 L 1 B J Q 0 F O Z X Q v Q W 5 u d W F s U m V w b 3 J 0 L 3 R i b D E 0 L n t D b G l u a W M s N n 0 m c X V v d D s s J n F 1 b 3 Q 7 T 2 R i Y y 5 E Y X R h U 2 9 1 c m N l X F w v M S 9 k c 2 4 9 U E l D Q U 5 l d C 9 Q S U N B T m V 0 L 0 F u b n V h b F J l c G 9 y d C 9 0 Y m w x N C 5 7 Q 2 x p b m l j I C g l K S w 3 f S Z x d W 9 0 O y w m c X V v d D t P Z G J j L k R h d G F T b 3 V y Y 2 V c X C 8 x L 2 R z b j 1 Q S U N B T m V 0 L 1 B J Q 0 F O Z X Q v Q W 5 u d W F s U m V w b 3 J 0 L 3 R i b D E 0 L n t I b 2 1 l L D h 9 J n F 1 b 3 Q 7 L C Z x d W 9 0 O 0 9 k Y m M u R G F 0 Y V N v d X J j Z V x c L z E v Z H N u P V B J Q 0 F O Z X Q v U E l D Q U 5 l d C 9 B b m 5 1 Y W x S Z X B v c n Q v d G J s M T Q u e 0 h v b W U g K C U p L D l 9 J n F 1 b 3 Q 7 L C Z x d W 9 0 O 0 9 k Y m M u R G F 0 Y V N v d X J j Z V x c L z E v Z H N u P V B J Q 0 F O Z X Q v U E l D Q U 5 l d C 9 B b m 5 1 Y W x S Z X B v c n Q v d G J s M T Q u e 1 V u a 2 5 v d 2 4 s M T B 9 J n F 1 b 3 Q 7 L C Z x d W 9 0 O 0 9 k Y m M u R G F 0 Y V N v d X J j Z V x c L z E v Z H N u P V B J Q 0 F O Z X Q v U E l D Q U 5 l d C 9 B b m 5 1 Y W x S Z X B v c n Q v d G J s M T Q u e 1 V u a 2 5 v d 2 4 g K C U p L D E x f S Z x d W 9 0 O y w m c X V v d D t P Z G J j L k R h d G F T b 3 V y Y 2 V c X C 8 x L 2 R z b j 1 Q S U N B T m V 0 L 1 B J Q 0 F O Z X Q v Q W 5 u d W F s U m V w b 3 J 0 L 3 R i b D E 0 L n t U b 3 R h b C w x M n 0 m c X V v d D s s J n F 1 b 3 Q 7 T 2 R i Y y 5 E Y X R h U 2 9 1 c m N l X F w v M S 9 k c 2 4 9 U E l D Q U 5 l d C 9 Q S U N B T m V 0 L 0 F u b n V h b F J l c G 9 y d C 9 0 Y m w x N C 5 7 V G 9 0 Y W w g K C U p L D E z f S Z x d W 9 0 O 1 0 s J n F 1 b 3 Q 7 U m V s Y X R p b 2 5 z a G l w S W 5 m b y Z x d W 9 0 O z p b X X 0 i I C 8 + P E V u d H J 5 I F R 5 c G U 9 I k Z p b G x D b 3 V u d C I g V m F s d W U 9 I m w x M D A i I C 8 + P E V u d H J 5 I F R 5 c G U 9 I k F k Z G V k V G 9 E Y X R h T W 9 k Z W w i I F Z h b H V l P S J s M C I g L z 4 8 L 1 N 0 Y W J s Z U V u d H J p Z X M + P C 9 J d G V t P j x J d G V t P j x J d G V t T G 9 j Y X R p b 2 4 + P E l 0 Z W 1 U e X B l P k Z v c m 1 1 b G E 8 L 0 l 0 Z W 1 U e X B l P j x J d G V t U G F 0 a D 5 T Z W N 0 a W 9 u M S 9 0 Y m w x N C 9 T b 3 V y Y 2 U 8 L 0 l 0 Z W 1 Q Y X R o P j w v S X R l b U x v Y 2 F 0 a W 9 u P j x T d G F i b G V F b n R y a W V z I C 8 + P C 9 J d G V t P j x J d G V t P j x J d G V t T G 9 j Y X R p b 2 4 + P E l 0 Z W 1 U e X B l P k Z v c m 1 1 b G E 8 L 0 l 0 Z W 1 U e X B l P j x J d G V t U G F 0 a D 5 T Z W N 0 a W 9 u M S 9 0 Y m w x N C 9 Q S U N B T m V 0 Q W 5 v b l 9 E Y X R h Y m F z Z T w v S X R l b V B h d G g + P C 9 J d G V t T G 9 j Y X R p b 2 4 + P F N 0 Y W J s Z U V u d H J p Z X M g L z 4 8 L 0 l 0 Z W 0 + P E l 0 Z W 0 + P E l 0 Z W 1 M b 2 N h d G l v b j 4 8 S X R l b V R 5 c G U + R m 9 y b X V s Y T w v S X R l b V R 5 c G U + P E l 0 Z W 1 Q Y X R o P l N l Y 3 R p b 2 4 x L 3 R i b D E 0 L 2 R i b 1 9 T Y 2 h l b W E 8 L 0 l 0 Z W 1 Q Y X R o P j w v S X R l b U x v Y 2 F 0 a W 9 u P j x T d G F i b G V F b n R y a W V z I C 8 + P C 9 J d G V t P j x J d G V t P j x J d G V t T G 9 j Y X R p b 2 4 + P E l 0 Z W 1 U e X B l P k Z v c m 1 1 b G E 8 L 0 l 0 Z W 1 U e X B l P j x J d G V t U G F 0 a D 5 T Z W N 0 a W 9 u M S 9 0 Y m w x N C 9 0 Y m w x N F 9 U Y W J s Z T w v S X R l b V B h d G g + P C 9 J d G V t T G 9 j Y X R p b 2 4 + P F N 0 Y W J s Z U V u d H J p Z X M g L z 4 8 L 0 l 0 Z W 0 + P E l 0 Z W 0 + P E l 0 Z W 1 M b 2 N h d G l v b j 4 8 S X R l b V R 5 c G U + R m 9 y b X V s Y T w v S X R l b V R 5 c G U + P E l 0 Z W 1 Q Y X R o P l N l Y 3 R p b 2 4 x L 3 R i b D E 0 L 1 N v c n R l Z C U y M F J v d 3 M 8 L 0 l 0 Z W 1 Q Y X R o P j w v S X R l b U x v Y 2 F 0 a W 9 u P j x T d G F i b G V F b n R y a W V z I C 8 + P C 9 J d G V t P j x J d G V t P j x J d G V t T G 9 j Y X R p b 2 4 + P E l 0 Z W 1 U e X B l P k Z v c m 1 1 b G E 8 L 0 l 0 Z W 1 U e X B l P j x J d G V t U G F 0 a D 5 T Z W N 0 a W 9 u M S 9 0 Y m w x N C 9 S Z W 1 v d m V k J T I w Q 2 9 s d W 1 u c z w v S X R l b V B h d G g + P C 9 J d G V t T G 9 j Y X R p b 2 4 + P F N 0 Y W J s Z U V u d H J p Z X M g L z 4 8 L 0 l 0 Z W 0 + P E l 0 Z W 0 + P E l 0 Z W 1 M b 2 N h d G l v b j 4 8 S X R l b V R 5 c G U + R m 9 y b X V s Y T w v S X R l b V R 5 c G U + P E l 0 Z W 1 Q Y X R o P l N l Y 3 R p b 2 4 x L 3 J w d F Z p d z E 0 Q W d y 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l J l Y 2 9 2 Z X J 5 V G F y Z 2 V 0 U m 9 3 I i B W Y W x 1 Z T 0 i b D E w N S I g L z 4 8 R W 5 0 c n k g V H l w Z T 0 i U m V j b 3 Z l c n l U Y X J n Z X R D b 2 x 1 b W 4 i I F Z h b H V l P S J s M S I g L z 4 8 R W 5 0 c n k g V H l w Z T 0 i U m V j b 3 Z l c n l U Y X J n Z X R T a G V l d C I g V m F s d W U 9 I n M x N C I g L z 4 8 R W 5 0 c n k g V H l w Z T 0 i R m l s b E V y c m 9 y Q 2 9 k Z S I g V m F s d W U 9 I n N V b m t u b 3 d u I i A v P j x F b n R y e S B U e X B l P S J R d W V y e U l E I i B W Y W x 1 Z T 0 i c z I 2 Y T h k O G V h L T B h Y T M t N D E 0 Z S 0 5 Y z k w L W M z Y 2 E 3 M j h i Z G R k N C I g L z 4 8 R W 5 0 c n k g V H l w Z T 0 i Q W R k Z W R U b 0 R h d G F N b 2 R l b C I g V m F s d W U 9 I m w w I i A v P j x F b n R y e S B U e X B l P S J G a W x s T G F z d F V w Z G F 0 Z W Q i I F Z h b H V l P S J k M j A y M C 0 x M C 0 w N l Q x N T o z N T o 0 M i 4 2 M j M 4 M D k 5 W i 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T 2 R i Y y 5 E Y X R h U 2 9 1 c m N l X F w v M S 9 k c 2 4 9 U E l D Q U 5 l d E F u b 2 4 v U E l D Q U 5 l d E F u b 2 4 v Z G J v L 3 J w d F Z p d z E 0 Q W d y L n t P c m d h b m l z Y X R p b 2 4 s M H 0 m c X V v d D s s J n F 1 b 3 Q 7 T 2 R i Y y 5 E Y X R h U 2 9 1 c m N l X F w v M S 9 k c 2 4 9 U E l D Q U 5 l d E F u b 2 4 v U E l D Q U 5 l d E F u b 2 4 v Z G J v L 3 J w d F Z p d z E 0 Q W d y L n t T Y W 1 l I G h v c 3 B p d G F s L D F 9 J n F 1 b 3 Q 7 L C Z x d W 9 0 O 0 9 k Y m M u R G F 0 Y V N v d X J j Z V x c L z E v Z H N u P V B J Q 0 F O Z X R B b m 9 u L 1 B J Q 0 F O Z X R B b m 9 u L 2 R i b y 9 y c H R W a X c x N E F n c i 5 7 T 3 R o Z X I g a G 9 z c G l 0 Y W w s M n 0 m c X V v d D s s J n F 1 b 3 Q 7 T 2 R i Y y 5 E Y X R h U 2 9 1 c m N l X F w v M S 9 k c 2 4 9 U E l D Q U 5 l d E F u b 2 4 v U E l D Q U 5 l d E F u b 2 4 v Z G J v L 3 J w d F Z p d z E 0 Q W d y L n t D b G l u a W M s M 3 0 m c X V v d D s s J n F 1 b 3 Q 7 T 2 R i Y y 5 E Y X R h U 2 9 1 c m N l X F w v M S 9 k c 2 4 9 U E l D Q U 5 l d E F u b 2 4 v U E l D Q U 5 l d E F u b 2 4 v Z G J v L 3 J w d F Z p d z E 0 Q W d y L n t I b 2 1 l L D R 9 J n F 1 b 3 Q 7 L C Z x d W 9 0 O 0 9 k Y m M u R G F 0 Y V N v d X J j Z V x c L z E v Z H N u P V B J Q 0 F O Z X R B b m 9 u L 1 B J Q 0 F O Z X R B b m 9 u L 2 R i b y 9 y c H R W a X c x N E F n c i 5 7 V W 5 r b m 9 3 b i w 1 f S Z x d W 9 0 O 1 0 s J n F 1 b 3 Q 7 Q 2 9 s d W 1 u Q 2 9 1 b n Q m c X V v d D s 6 N i w m c X V v d D t L Z X l D b 2 x 1 b W 5 O Y W 1 l c y Z x d W 9 0 O z p b X S w m c X V v d D t D b 2 x 1 b W 5 J Z G V u d G l 0 a W V z J n F 1 b 3 Q 7 O l s m c X V v d D t P Z G J j L k R h d G F T b 3 V y Y 2 V c X C 8 x L 2 R z b j 1 Q S U N B T m V 0 Q W 5 v b i 9 Q S U N B T m V 0 Q W 5 v b i 9 k Y m 8 v c n B 0 V m l 3 M T R B Z 3 I u e 0 9 y Z 2 F u a X N h d G l v b i w w f S Z x d W 9 0 O y w m c X V v d D t P Z G J j L k R h d G F T b 3 V y Y 2 V c X C 8 x L 2 R z b j 1 Q S U N B T m V 0 Q W 5 v b i 9 Q S U N B T m V 0 Q W 5 v b i 9 k Y m 8 v c n B 0 V m l 3 M T R B Z 3 I u e 1 N h b W U g a G 9 z c G l 0 Y W w s M X 0 m c X V v d D s s J n F 1 b 3 Q 7 T 2 R i Y y 5 E Y X R h U 2 9 1 c m N l X F w v M S 9 k c 2 4 9 U E l D Q U 5 l d E F u b 2 4 v U E l D Q U 5 l d E F u b 2 4 v Z G J v L 3 J w d F Z p d z E 0 Q W d y L n t P d G h l c i B o b 3 N w a X R h b C w y f S Z x d W 9 0 O y w m c X V v d D t P Z G J j L k R h d G F T b 3 V y Y 2 V c X C 8 x L 2 R z b j 1 Q S U N B T m V 0 Q W 5 v b i 9 Q S U N B T m V 0 Q W 5 v b i 9 k Y m 8 v c n B 0 V m l 3 M T R B Z 3 I u e 0 N s a W 5 p Y y w z f S Z x d W 9 0 O y w m c X V v d D t P Z G J j L k R h d G F T b 3 V y Y 2 V c X C 8 x L 2 R z b j 1 Q S U N B T m V 0 Q W 5 v b i 9 Q S U N B T m V 0 Q W 5 v b i 9 k Y m 8 v c n B 0 V m l 3 M T R B Z 3 I u e 0 h v b W U s N H 0 m c X V v d D s s J n F 1 b 3 Q 7 T 2 R i Y y 5 E Y X R h U 2 9 1 c m N l X F w v M S 9 k c 2 4 9 U E l D Q U 5 l d E F u b 2 4 v U E l D Q U 5 l d E F u b 2 4 v Z G J v L 3 J w d F Z p d z E 0 Q W d y L n t V b m t u b 3 d u L D V 9 J n F 1 b 3 Q 7 X S w m c X V v d D t S Z W x h d G l v b n N o a X B J b m Z v J n F 1 b 3 Q 7 O l t d f S I g L z 4 8 L 1 N 0 Y W J s Z U V u d H J p Z X M + P C 9 J d G V t P j x J d G V t P j x J d G V t T G 9 j Y X R p b 2 4 + P E l 0 Z W 1 U e X B l P k Z v c m 1 1 b G E 8 L 0 l 0 Z W 1 U e X B l P j x J d G V t U G F 0 a D 5 T Z W N 0 a W 9 u M S 9 y c H R W a X c x N E F n c i 9 T b 3 V y Y 2 U 8 L 0 l 0 Z W 1 Q Y X R o P j w v S X R l b U x v Y 2 F 0 a W 9 u P j x T d G F i b G V F b n R y a W V z I C 8 + P C 9 J d G V t P j x J d G V t P j x J d G V t T G 9 j Y X R p b 2 4 + P E l 0 Z W 1 U e X B l P k Z v c m 1 1 b G E 8 L 0 l 0 Z W 1 U e X B l P j x J d G V t U G F 0 a D 5 T Z W N 0 a W 9 u M S 9 y c H R W a X c x N E F n c i 9 Q S U N B T m V 0 Q W 5 v b l 9 E Y X R h Y m F z Z T w v S X R l b V B h d G g + P C 9 J d G V t T G 9 j Y X R p b 2 4 + P F N 0 Y W J s Z U V u d H J p Z X M g L z 4 8 L 0 l 0 Z W 0 + P E l 0 Z W 0 + P E l 0 Z W 1 M b 2 N h d G l v b j 4 8 S X R l b V R 5 c G U + R m 9 y b X V s Y T w v S X R l b V R 5 c G U + P E l 0 Z W 1 Q Y X R o P l N l Y 3 R p b 2 4 x L 3 J w d F Z p d z E 0 Q W d y L 2 R i b 1 9 T Y 2 h l b W E 8 L 0 l 0 Z W 1 Q Y X R o P j w v S X R l b U x v Y 2 F 0 a W 9 u P j x T d G F i b G V F b n R y a W V z I C 8 + P C 9 J d G V t P j x J d G V t P j x J d G V t T G 9 j Y X R p b 2 4 + P E l 0 Z W 1 U e X B l P k Z v c m 1 1 b G E 8 L 0 l 0 Z W 1 U e X B l P j x J d G V t U G F 0 a D 5 T Z W N 0 a W 9 u M S 9 y c H R W a X c x N E F n c i 9 y c H R W a X c x N E F n c l 9 W a W V 3 P C 9 J d G V t U G F 0 a D 4 8 L 0 l 0 Z W 1 M b 2 N h d G l v b j 4 8 U 3 R h Y m x l R W 5 0 c m l l c y A v P j w v S X R l b T 4 8 S X R l b T 4 8 S X R l b U x v Y 2 F 0 a W 9 u P j x J d G V t V H l w Z T 5 G b 3 J t d W x h P C 9 J d G V t V H l w Z T 4 8 S X R l b V B h d G g + U 2 V j d G l v b j E v c n B 0 V m l 3 M T R B Z 3 I v U 2 9 y d G V k J T I w U m 9 3 c z w v S X R l b V B h d G g + P C 9 J d G V t T G 9 j Y X R p b 2 4 + P F N 0 Y W J s Z U V u d H J p Z X M g L z 4 8 L 0 l 0 Z W 0 + P E l 0 Z W 0 + P E l 0 Z W 1 M b 2 N h d G l v b j 4 8 S X R l b V R 5 c G U + R m 9 y b X V s Y T w v S X R l b V R 5 c G U + P E l 0 Z W 1 Q Y X R o P l N l Y 3 R p b 2 4 x L 3 R i b D E 1 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x N S 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R m l s b E N v b H V t b k 5 h b W V z I i B W Y W x 1 Z T 0 i c 1 s m c X V v d D t Z Z W F y J n F 1 b 3 Q 7 L C Z x d W 9 0 O 0 9 y Z 2 F u a X N h d G l v b i Z x d W 9 0 O y w m c X V v d D t B I F x 1 M D A y N i B F J n F 1 b 3 Q 7 L C Z x d W 9 0 O 0 E g X H U w M D I 2 I E U g K C U p J n F 1 b 3 Q 7 L C Z x d W 9 0 O 0 h E V S A o c 3 R l c C 1 1 c C 9 z d G V w L W R v d 2 4 g d W 5 p d C k m c X V v d D s s J n F 1 b 3 Q 7 S E R V I C h z d G V w L X V w L 3 N 0 Z X A t Z G 9 3 b i B 1 b m l 0 K S A o J S k m c X V v d D s s J n F 1 b 3 Q 7 S U N V I C 8 g U E l D V S A v I E 5 J Q 1 U m c X V v d D s s J n F 1 b 3 Q 7 S U N V I C 8 g U E l D V S A v I E 5 J Q 1 U g K C U p J n F 1 b 3 Q 7 L C Z x d W 9 0 O 0 9 0 a G V y I G l u d G V y b W V k a W F 0 Z S B j Y X J l I G F y Z W E m c X V v d D s s J n F 1 b 3 Q 7 T 3 R o Z X I g a W 5 0 Z X J t Z W R p Y X R l I G N h c m U g Y X J l Y S A o J S k m c X V v d D s s J n F 1 b 3 Q 7 U m V j b 3 Z l c n k g b 2 5 s e S Z x d W 9 0 O y w m c X V v d D t S Z W N v d m V y e S B v b m x 5 I C g l K S Z x d W 9 0 O y w m c X V v d D t U a G V h d H J l I G F u Z C B y Z W N v d m V y e S Z x d W 9 0 O y w m c X V v d D t U a G V h d H J l I G F u Z C B y Z W N v d m V y e S A o J S k m c X V v d D s s J n F 1 b 3 Q 7 V 2 F y Z C Z x d W 9 0 O y w m c X V v d D t X Y X J k I C g l K S Z x d W 9 0 O y w m c X V v d D t Y L X J h e S A v I G V u Z G 9 z Y 2 9 w e S A v I E N U I H N j Y W 5 u Z X I m c X V v d D s s J n F 1 b 3 Q 7 W C 1 y Y X k g L y B l b m R v c 2 N v c H k g L y B D V C B z Y 2 F u b m V y I C g l K S Z x d W 9 0 O y w m c X V v d D t V b m t u b 3 d u J n F 1 b 3 Q 7 L C Z x d W 9 0 O 1 V u a 2 5 v d 2 4 g K C U p J n F 1 b 3 Q 7 L C Z x d W 9 0 O 1 R v d G F s J n F 1 b 3 Q 7 L C Z x d W 9 0 O 1 R v d G F s I C g l K S Z x d W 9 0 O 1 0 i I C 8 + P E V u d H J 5 I F R 5 c G U 9 I k Z p b G x D b 2 x 1 b W 5 U e X B l c y I g V m F s d W U 9 I n N C Z 1 l D Q m d J R 0 F n W U N C Z 0 l H Q W d Z Q 0 J n S U d B Z 1 l D Q m c 9 P S I g L z 4 8 R W 5 0 c n k g V H l w Z T 0 i R m l s b E x h c 3 R V c G R h d G V k I i B W Y W x 1 Z T 0 i Z D I w M j A t M T I t M T B U M T k 6 N T c 6 M j E u N T M 5 M D U y O F o i I C 8 + P E V u d H J 5 I F R 5 c G U 9 I l F 1 Z X J 5 S U Q i I F Z h b H V l P S J z M z c 0 N D N k Z T g t Y T E w Z i 0 0 Z D E 0 L W J k Y z g t Z G N j N D Y 0 O D V j Z m E 4 I i A v P j x F b n R y e S B U e X B l P S J G a W x s U 3 R h d H V z I i B W Y W x 1 Z T 0 i c 0 N v b X B s Z X R l I i A v P j x F b n R y e S B U e X B l P S J G a W x s R X J y b 3 J D b 3 V u d C I g V m F s d W U 9 I m w w I i A v P j x F b n R y e S B U e X B l P S J G a W x s R X J y b 3 J D b 2 R l I i B W Y W x 1 Z T 0 i c 1 V u a 2 5 v d 2 4 i I C 8 + P E V u d H J 5 I F R 5 c G U 9 I l J l b G F 0 a W 9 u c 2 h p c E l u Z m 9 D b 2 5 0 Y W l u Z X I i I F Z h b H V l P S J z e y Z x d W 9 0 O 2 N v b H V t b k N v d W 5 0 J n F 1 b 3 Q 7 O j I y L C Z x d W 9 0 O 2 t l e U N v b H V t b k 5 h b W V z J n F 1 b 3 Q 7 O l t d L C Z x d W 9 0 O 3 F 1 Z X J 5 U m V s Y X R p b 2 5 z a G l w c y Z x d W 9 0 O z p b X S w m c X V v d D t j b 2 x 1 b W 5 J Z G V u d G l 0 a W V z J n F 1 b 3 Q 7 O l s m c X V v d D t P Z G J j L k R h d G F T b 3 V y Y 2 V c X C 8 x L 2 R z b j 1 Q S U N B T m V 0 L 1 B J Q 0 F O Z X Q v Q W 5 u d W F s U m V w b 3 J 0 L 3 R i b D E 1 L n t Z Z W F y L D B 9 J n F 1 b 3 Q 7 L C Z x d W 9 0 O 0 9 k Y m M u R G F 0 Y V N v d X J j Z V x c L z E v Z H N u P V B J Q 0 F O Z X Q v U E l D Q U 5 l d C 9 B b m 5 1 Y W x S Z X B v c n Q v d G J s M T U u e 0 9 y Z 2 F u a X N h d G l v b i w x f S Z x d W 9 0 O y w m c X V v d D t P Z G J j L k R h d G F T b 3 V y Y 2 V c X C 8 x L 2 R z b j 1 Q S U N B T m V 0 L 1 B J Q 0 F O Z X Q v Q W 5 u d W F s U m V w b 3 J 0 L 3 R i b D E 1 L n t B I F x 1 M D A y N i B F L D J 9 J n F 1 b 3 Q 7 L C Z x d W 9 0 O 0 9 k Y m M u R G F 0 Y V N v d X J j Z V x c L z E v Z H N u P V B J Q 0 F O Z X Q v U E l D Q U 5 l d C 9 B b m 5 1 Y W x S Z X B v c n Q v d G J s M T U u e 0 E g X H U w M D I 2 I E U g K C U p L D N 9 J n F 1 b 3 Q 7 L C Z x d W 9 0 O 0 9 k Y m M u R G F 0 Y V N v d X J j Z V x c L z E v Z H N u P V B J Q 0 F O Z X Q v U E l D Q U 5 l d C 9 B b m 5 1 Y W x S Z X B v c n Q v d G J s M T U u e 0 h E V S A o c 3 R l c C 1 1 c C 9 z d G V w L W R v d 2 4 g d W 5 p d C k s N H 0 m c X V v d D s s J n F 1 b 3 Q 7 T 2 R i Y y 5 E Y X R h U 2 9 1 c m N l X F w v M S 9 k c 2 4 9 U E l D Q U 5 l d C 9 Q S U N B T m V 0 L 0 F u b n V h b F J l c G 9 y d C 9 0 Y m w x N S 5 7 S E R V I C h z d G V w L X V w L 3 N 0 Z X A t Z G 9 3 b i B 1 b m l 0 K S A o J S k s N X 0 m c X V v d D s s J n F 1 b 3 Q 7 T 2 R i Y y 5 E Y X R h U 2 9 1 c m N l X F w v M S 9 k c 2 4 9 U E l D Q U 5 l d C 9 Q S U N B T m V 0 L 0 F u b n V h b F J l c G 9 y d C 9 0 Y m w x N S 5 7 S U N V I C 8 g U E l D V S A v I E 5 J Q 1 U s N n 0 m c X V v d D s s J n F 1 b 3 Q 7 T 2 R i Y y 5 E Y X R h U 2 9 1 c m N l X F w v M S 9 k c 2 4 9 U E l D Q U 5 l d C 9 Q S U N B T m V 0 L 0 F u b n V h b F J l c G 9 y d C 9 0 Y m w x N S 5 7 S U N V I C 8 g U E l D V S A v I E 5 J Q 1 U g K C U p L D d 9 J n F 1 b 3 Q 7 L C Z x d W 9 0 O 0 9 k Y m M u R G F 0 Y V N v d X J j Z V x c L z E v Z H N u P V B J Q 0 F O Z X Q v U E l D Q U 5 l d C 9 B b m 5 1 Y W x S Z X B v c n Q v d G J s M T U u e 0 9 0 a G V y I G l u d G V y b W V k a W F 0 Z S B j Y X J l I G F y Z W E s O H 0 m c X V v d D s s J n F 1 b 3 Q 7 T 2 R i Y y 5 E Y X R h U 2 9 1 c m N l X F w v M S 9 k c 2 4 9 U E l D Q U 5 l d C 9 Q S U N B T m V 0 L 0 F u b n V h b F J l c G 9 y d C 9 0 Y m w x N S 5 7 T 3 R o Z X I g a W 5 0 Z X J t Z W R p Y X R l I G N h c m U g Y X J l Y S A o J S k s O X 0 m c X V v d D s s J n F 1 b 3 Q 7 T 2 R i Y y 5 E Y X R h U 2 9 1 c m N l X F w v M S 9 k c 2 4 9 U E l D Q U 5 l d C 9 Q S U N B T m V 0 L 0 F u b n V h b F J l c G 9 y d C 9 0 Y m w x N S 5 7 U m V j b 3 Z l c n k g b 2 5 s e S w x M H 0 m c X V v d D s s J n F 1 b 3 Q 7 T 2 R i Y y 5 E Y X R h U 2 9 1 c m N l X F w v M S 9 k c 2 4 9 U E l D Q U 5 l d C 9 Q S U N B T m V 0 L 0 F u b n V h b F J l c G 9 y d C 9 0 Y m w x N S 5 7 U m V j b 3 Z l c n k g b 2 5 s e S A o J S k s M T F 9 J n F 1 b 3 Q 7 L C Z x d W 9 0 O 0 9 k Y m M u R G F 0 Y V N v d X J j Z V x c L z E v Z H N u P V B J Q 0 F O Z X Q v U E l D Q U 5 l d C 9 B b m 5 1 Y W x S Z X B v c n Q v d G J s M T U u e 1 R o Z W F 0 c m U g Y W 5 k I H J l Y 2 9 2 Z X J 5 L D E y f S Z x d W 9 0 O y w m c X V v d D t P Z G J j L k R h d G F T b 3 V y Y 2 V c X C 8 x L 2 R z b j 1 Q S U N B T m V 0 L 1 B J Q 0 F O Z X Q v Q W 5 u d W F s U m V w b 3 J 0 L 3 R i b D E 1 L n t U a G V h d H J l I G F u Z C B y Z W N v d m V y e S A o J S k s M T N 9 J n F 1 b 3 Q 7 L C Z x d W 9 0 O 0 9 k Y m M u R G F 0 Y V N v d X J j Z V x c L z E v Z H N u P V B J Q 0 F O Z X Q v U E l D Q U 5 l d C 9 B b m 5 1 Y W x S Z X B v c n Q v d G J s M T U u e 1 d h c m Q s M T R 9 J n F 1 b 3 Q 7 L C Z x d W 9 0 O 0 9 k Y m M u R G F 0 Y V N v d X J j Z V x c L z E v Z H N u P V B J Q 0 F O Z X Q v U E l D Q U 5 l d C 9 B b m 5 1 Y W x S Z X B v c n Q v d G J s M T U u e 1 d h c m Q g K C U p L D E 1 f S Z x d W 9 0 O y w m c X V v d D t P Z G J j L k R h d G F T b 3 V y Y 2 V c X C 8 x L 2 R z b j 1 Q S U N B T m V 0 L 1 B J Q 0 F O Z X Q v Q W 5 u d W F s U m V w b 3 J 0 L 3 R i b D E 1 L n t Y L X J h e S A v I G V u Z G 9 z Y 2 9 w e S A v I E N U I H N j Y W 5 u Z X I s M T Z 9 J n F 1 b 3 Q 7 L C Z x d W 9 0 O 0 9 k Y m M u R G F 0 Y V N v d X J j Z V x c L z E v Z H N u P V B J Q 0 F O Z X Q v U E l D Q U 5 l d C 9 B b m 5 1 Y W x S Z X B v c n Q v d G J s M T U u e 1 g t c m F 5 I C 8 g Z W 5 k b 3 N j b 3 B 5 I C 8 g Q 1 Q g c 2 N h b m 5 l c i A o J S k s M T d 9 J n F 1 b 3 Q 7 L C Z x d W 9 0 O 0 9 k Y m M u R G F 0 Y V N v d X J j Z V x c L z E v Z H N u P V B J Q 0 F O Z X Q v U E l D Q U 5 l d C 9 B b m 5 1 Y W x S Z X B v c n Q v d G J s M T U u e 1 V u a 2 5 v d 2 4 s M T h 9 J n F 1 b 3 Q 7 L C Z x d W 9 0 O 0 9 k Y m M u R G F 0 Y V N v d X J j Z V x c L z E v Z H N u P V B J Q 0 F O Z X Q v U E l D Q U 5 l d C 9 B b m 5 1 Y W x S Z X B v c n Q v d G J s M T U u e 1 V u a 2 5 v d 2 4 g K C U p L D E 5 f S Z x d W 9 0 O y w m c X V v d D t P Z G J j L k R h d G F T b 3 V y Y 2 V c X C 8 x L 2 R z b j 1 Q S U N B T m V 0 L 1 B J Q 0 F O Z X Q v Q W 5 u d W F s U m V w b 3 J 0 L 3 R i b D E 1 L n t U b 3 R h b C w y M H 0 m c X V v d D s s J n F 1 b 3 Q 7 T 2 R i Y y 5 E Y X R h U 2 9 1 c m N l X F w v M S 9 k c 2 4 9 U E l D Q U 5 l d C 9 Q S U N B T m V 0 L 0 F u b n V h b F J l c G 9 y d C 9 0 Y m w x N S 5 7 V G 9 0 Y W w g K C U p L D I x f S Z x d W 9 0 O 1 0 s J n F 1 b 3 Q 7 Q 2 9 s d W 1 u Q 2 9 1 b n Q m c X V v d D s 6 M j I s J n F 1 b 3 Q 7 S 2 V 5 Q 2 9 s d W 1 u T m F t Z X M m c X V v d D s 6 W 1 0 s J n F 1 b 3 Q 7 Q 2 9 s d W 1 u S W R l b n R p d G l l c y Z x d W 9 0 O z p b J n F 1 b 3 Q 7 T 2 R i Y y 5 E Y X R h U 2 9 1 c m N l X F w v M S 9 k c 2 4 9 U E l D Q U 5 l d C 9 Q S U N B T m V 0 L 0 F u b n V h b F J l c G 9 y d C 9 0 Y m w x N S 5 7 W W V h c i w w f S Z x d W 9 0 O y w m c X V v d D t P Z G J j L k R h d G F T b 3 V y Y 2 V c X C 8 x L 2 R z b j 1 Q S U N B T m V 0 L 1 B J Q 0 F O Z X Q v Q W 5 u d W F s U m V w b 3 J 0 L 3 R i b D E 1 L n t P c m d h b m l z Y X R p b 2 4 s M X 0 m c X V v d D s s J n F 1 b 3 Q 7 T 2 R i Y y 5 E Y X R h U 2 9 1 c m N l X F w v M S 9 k c 2 4 9 U E l D Q U 5 l d C 9 Q S U N B T m V 0 L 0 F u b n V h b F J l c G 9 y d C 9 0 Y m w x N S 5 7 Q S B c d T A w M j Y g R S w y f S Z x d W 9 0 O y w m c X V v d D t P Z G J j L k R h d G F T b 3 V y Y 2 V c X C 8 x L 2 R z b j 1 Q S U N B T m V 0 L 1 B J Q 0 F O Z X Q v Q W 5 u d W F s U m V w b 3 J 0 L 3 R i b D E 1 L n t B I F x 1 M D A y N i B F I C g l K S w z f S Z x d W 9 0 O y w m c X V v d D t P Z G J j L k R h d G F T b 3 V y Y 2 V c X C 8 x L 2 R z b j 1 Q S U N B T m V 0 L 1 B J Q 0 F O Z X Q v Q W 5 u d W F s U m V w b 3 J 0 L 3 R i b D E 1 L n t I R F U g K H N 0 Z X A t d X A v c 3 R l c C 1 k b 3 d u I H V u a X Q p L D R 9 J n F 1 b 3 Q 7 L C Z x d W 9 0 O 0 9 k Y m M u R G F 0 Y V N v d X J j Z V x c L z E v Z H N u P V B J Q 0 F O Z X Q v U E l D Q U 5 l d C 9 B b m 5 1 Y W x S Z X B v c n Q v d G J s M T U u e 0 h E V S A o c 3 R l c C 1 1 c C 9 z d G V w L W R v d 2 4 g d W 5 p d C k g K C U p L D V 9 J n F 1 b 3 Q 7 L C Z x d W 9 0 O 0 9 k Y m M u R G F 0 Y V N v d X J j Z V x c L z E v Z H N u P V B J Q 0 F O Z X Q v U E l D Q U 5 l d C 9 B b m 5 1 Y W x S Z X B v c n Q v d G J s M T U u e 0 l D V S A v I F B J Q 1 U g L y B O S U N V L D Z 9 J n F 1 b 3 Q 7 L C Z x d W 9 0 O 0 9 k Y m M u R G F 0 Y V N v d X J j Z V x c L z E v Z H N u P V B J Q 0 F O Z X Q v U E l D Q U 5 l d C 9 B b m 5 1 Y W x S Z X B v c n Q v d G J s M T U u e 0 l D V S A v I F B J Q 1 U g L y B O S U N V I C g l K S w 3 f S Z x d W 9 0 O y w m c X V v d D t P Z G J j L k R h d G F T b 3 V y Y 2 V c X C 8 x L 2 R z b j 1 Q S U N B T m V 0 L 1 B J Q 0 F O Z X Q v Q W 5 u d W F s U m V w b 3 J 0 L 3 R i b D E 1 L n t P d G h l c i B p b n R l c m 1 l Z G l h d G U g Y 2 F y Z S B h c m V h L D h 9 J n F 1 b 3 Q 7 L C Z x d W 9 0 O 0 9 k Y m M u R G F 0 Y V N v d X J j Z V x c L z E v Z H N u P V B J Q 0 F O Z X Q v U E l D Q U 5 l d C 9 B b m 5 1 Y W x S Z X B v c n Q v d G J s M T U u e 0 9 0 a G V y I G l u d G V y b W V k a W F 0 Z S B j Y X J l I G F y Z W E g K C U p L D l 9 J n F 1 b 3 Q 7 L C Z x d W 9 0 O 0 9 k Y m M u R G F 0 Y V N v d X J j Z V x c L z E v Z H N u P V B J Q 0 F O Z X Q v U E l D Q U 5 l d C 9 B b m 5 1 Y W x S Z X B v c n Q v d G J s M T U u e 1 J l Y 2 9 2 Z X J 5 I G 9 u b H k s M T B 9 J n F 1 b 3 Q 7 L C Z x d W 9 0 O 0 9 k Y m M u R G F 0 Y V N v d X J j Z V x c L z E v Z H N u P V B J Q 0 F O Z X Q v U E l D Q U 5 l d C 9 B b m 5 1 Y W x S Z X B v c n Q v d G J s M T U u e 1 J l Y 2 9 2 Z X J 5 I G 9 u b H k g K C U p L D E x f S Z x d W 9 0 O y w m c X V v d D t P Z G J j L k R h d G F T b 3 V y Y 2 V c X C 8 x L 2 R z b j 1 Q S U N B T m V 0 L 1 B J Q 0 F O Z X Q v Q W 5 u d W F s U m V w b 3 J 0 L 3 R i b D E 1 L n t U a G V h d H J l I G F u Z C B y Z W N v d m V y e S w x M n 0 m c X V v d D s s J n F 1 b 3 Q 7 T 2 R i Y y 5 E Y X R h U 2 9 1 c m N l X F w v M S 9 k c 2 4 9 U E l D Q U 5 l d C 9 Q S U N B T m V 0 L 0 F u b n V h b F J l c G 9 y d C 9 0 Y m w x N S 5 7 V G h l Y X R y Z S B h b m Q g c m V j b 3 Z l c n k g K C U p L D E z f S Z x d W 9 0 O y w m c X V v d D t P Z G J j L k R h d G F T b 3 V y Y 2 V c X C 8 x L 2 R z b j 1 Q S U N B T m V 0 L 1 B J Q 0 F O Z X Q v Q W 5 u d W F s U m V w b 3 J 0 L 3 R i b D E 1 L n t X Y X J k L D E 0 f S Z x d W 9 0 O y w m c X V v d D t P Z G J j L k R h d G F T b 3 V y Y 2 V c X C 8 x L 2 R z b j 1 Q S U N B T m V 0 L 1 B J Q 0 F O Z X Q v Q W 5 u d W F s U m V w b 3 J 0 L 3 R i b D E 1 L n t X Y X J k I C g l K S w x N X 0 m c X V v d D s s J n F 1 b 3 Q 7 T 2 R i Y y 5 E Y X R h U 2 9 1 c m N l X F w v M S 9 k c 2 4 9 U E l D Q U 5 l d C 9 Q S U N B T m V 0 L 0 F u b n V h b F J l c G 9 y d C 9 0 Y m w x N S 5 7 W C 1 y Y X k g L y B l b m R v c 2 N v c H k g L y B D V C B z Y 2 F u b m V y L D E 2 f S Z x d W 9 0 O y w m c X V v d D t P Z G J j L k R h d G F T b 3 V y Y 2 V c X C 8 x L 2 R z b j 1 Q S U N B T m V 0 L 1 B J Q 0 F O Z X Q v Q W 5 u d W F s U m V w b 3 J 0 L 3 R i b D E 1 L n t Y L X J h e S A v I G V u Z G 9 z Y 2 9 w e S A v I E N U I H N j Y W 5 u Z X I g K C U p L D E 3 f S Z x d W 9 0 O y w m c X V v d D t P Z G J j L k R h d G F T b 3 V y Y 2 V c X C 8 x L 2 R z b j 1 Q S U N B T m V 0 L 1 B J Q 0 F O Z X Q v Q W 5 u d W F s U m V w b 3 J 0 L 3 R i b D E 1 L n t V b m t u b 3 d u L D E 4 f S Z x d W 9 0 O y w m c X V v d D t P Z G J j L k R h d G F T b 3 V y Y 2 V c X C 8 x L 2 R z b j 1 Q S U N B T m V 0 L 1 B J Q 0 F O Z X Q v Q W 5 u d W F s U m V w b 3 J 0 L 3 R i b D E 1 L n t V b m t u b 3 d u I C g l K S w x O X 0 m c X V v d D s s J n F 1 b 3 Q 7 T 2 R i Y y 5 E Y X R h U 2 9 1 c m N l X F w v M S 9 k c 2 4 9 U E l D Q U 5 l d C 9 Q S U N B T m V 0 L 0 F u b n V h b F J l c G 9 y d C 9 0 Y m w x N S 5 7 V G 9 0 Y W w s M j B 9 J n F 1 b 3 Q 7 L C Z x d W 9 0 O 0 9 k Y m M u R G F 0 Y V N v d X J j Z V x c L z E v Z H N u P V B J Q 0 F O Z X Q v U E l D Q U 5 l d C 9 B b m 5 1 Y W x S Z X B v c n Q v d G J s M T U u e 1 R v d G F s I C g l K S w y M X 0 m c X V v d D t d L C Z x d W 9 0 O 1 J l b G F 0 a W 9 u c 2 h p c E l u Z m 8 m c X V v d D s 6 W 1 1 9 I i A v P j x F b n R y e S B U e X B l P S J G a W x s Q 2 9 1 b n Q i I F Z h b H V l P S J s M T A w I i A v P j x F b n R y e S B U e X B l P S J B Z G R l Z F R v R G F 0 Y U 1 v Z G V s I i B W Y W x 1 Z T 0 i b D A i I C 8 + P C 9 T d G F i b G V F b n R y a W V z P j w v S X R l b T 4 8 S X R l b T 4 8 S X R l b U x v Y 2 F 0 a W 9 u P j x J d G V t V H l w Z T 5 G b 3 J t d W x h P C 9 J d G V t V H l w Z T 4 8 S X R l b V B h d G g + U 2 V j d G l v b j E v d G J s M T U v U 2 9 1 c m N l P C 9 J d G V t U G F 0 a D 4 8 L 0 l 0 Z W 1 M b 2 N h d G l v b j 4 8 U 3 R h Y m x l R W 5 0 c m l l c y A v P j w v S X R l b T 4 8 S X R l b T 4 8 S X R l b U x v Y 2 F 0 a W 9 u P j x J d G V t V H l w Z T 5 G b 3 J t d W x h P C 9 J d G V t V H l w Z T 4 8 S X R l b V B h d G g + U 2 V j d G l v b j E v d G J s M T U v U E l D Q U 5 l d E F u b 2 5 f R G F 0 Y W J h c 2 U 8 L 0 l 0 Z W 1 Q Y X R o P j w v S X R l b U x v Y 2 F 0 a W 9 u P j x T d G F i b G V F b n R y a W V z I C 8 + P C 9 J d G V t P j x J d G V t P j x J d G V t T G 9 j Y X R p b 2 4 + P E l 0 Z W 1 U e X B l P k Z v c m 1 1 b G E 8 L 0 l 0 Z W 1 U e X B l P j x J d G V t U G F 0 a D 5 T Z W N 0 a W 9 u M S 9 0 Y m w x N S 9 k Y m 9 f U 2 N o Z W 1 h P C 9 J d G V t U G F 0 a D 4 8 L 0 l 0 Z W 1 M b 2 N h d G l v b j 4 8 U 3 R h Y m x l R W 5 0 c m l l c y A v P j w v S X R l b T 4 8 S X R l b T 4 8 S X R l b U x v Y 2 F 0 a W 9 u P j x J d G V t V H l w Z T 5 G b 3 J t d W x h P C 9 J d G V t V H l w Z T 4 8 S X R l b V B h d G g + U 2 V j d G l v b j E v d G J s M T U v d G J s M T V f V G F i b G U 8 L 0 l 0 Z W 1 Q Y X R o P j w v S X R l b U x v Y 2 F 0 a W 9 u P j x T d G F i b G V F b n R y a W V z I C 8 + P C 9 J d G V t P j x J d G V t P j x J d G V t T G 9 j Y X R p b 2 4 + P E l 0 Z W 1 U e X B l P k Z v c m 1 1 b G E 8 L 0 l 0 Z W 1 U e X B l P j x J d G V t U G F 0 a D 5 T Z W N 0 a W 9 u M S 9 0 Y m w x N S 9 T b 3 J 0 Z W Q l M j B S b 3 d z P C 9 J d G V t U G F 0 a D 4 8 L 0 l 0 Z W 1 M b 2 N h d G l v b j 4 8 U 3 R h Y m x l R W 5 0 c m l l c y A v P j w v S X R l b T 4 8 S X R l b T 4 8 S X R l b U x v Y 2 F 0 a W 9 u P j x J d G V t V H l w Z T 5 G b 3 J t d W x h P C 9 J d G V t V H l w Z T 4 8 S X R l b V B h d G g + U 2 V j d G l v b j E v d G J s M T U v U m V t b 3 Z l Z C U y M E N v b H V t b n M 8 L 0 l 0 Z W 1 Q Y X R o P j w v S X R l b U x v Y 2 F 0 a W 9 u P j x T d G F i b G V F b n R y a W V z I C 8 + P C 9 J d G V t P j x J d G V t P j x J d G V t T G 9 j Y X R p b 2 4 + P E l 0 Z W 1 U e X B l P k Z v c m 1 1 b G E 8 L 0 l 0 Z W 1 U e X B l P j x J d G V t U G F 0 a D 5 T Z W N 0 a W 9 u M S 9 0 Y m w x N 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T Y i I C 8 + P E V u d H J 5 I F R 5 c G U 9 I k Z p b G x l Z E N v b X B s Z X R l U m V z d W x 0 V G 9 X b 3 J r c 2 h l Z X Q i I F Z h b H V l P S J s M S I g L z 4 8 R W 5 0 c n k g V H l w Z T 0 i U m V j b 3 Z l c n l U Y X J n Z X R T a G V l d C I g V m F s d W U 9 I n N T a G V l d D E i I C 8 + P E V u d H J 5 I F R 5 c G U 9 I l J l Y 2 9 2 Z X J 5 V G F y Z 2 V 0 Q 2 9 s d W 1 u I i B W Y W x 1 Z T 0 i b D E i I C 8 + P E V u d H J 5 I F R 5 c G U 9 I l J l Y 2 9 2 Z X J 5 V G F y Z 2 V 0 U m 9 3 I i B W Y W x 1 Z T 0 i b D E i I C 8 + P E V u d H J 5 I F R 5 c G U 9 I k Z p b G x M Y X N 0 V X B k Y X R l Z C I g V m F s d W U 9 I m Q y M D I w L T E y L T E w V D I y O j U x O j M 2 L j I y M z I 1 M z Z a I i A v P j x F b n R y e S B U e X B l P S J G a W x s Q 2 9 s d W 1 u V H l w Z X M i I F Z h b H V l P S J z Q m d J R 0 F n W U N C Z 0 l H Q W d Z P S I g L z 4 8 R W 5 0 c n k g V H l w Z T 0 i U X V l c n l J R C I g V m F s d W U 9 I n M 1 N z B j O W M 5 Y S 0 x M m U z L T Q w O D E t Y T E 2 N y 0 5 Z T U 5 Y m I 1 Y 2 Q 4 N G E i I C 8 + P E V u d H J 5 I F R 5 c G U 9 I k Z p b G x F c n J v c k N v d W 5 0 I i B W Y W x 1 Z T 0 i b D A i I C 8 + P E V u d H J 5 I F R 5 c G U 9 I k Z p b G x D b 2 x 1 b W 5 O Y W 1 l c y I g V m F s d W U 9 I n N b J n F 1 b 3 Q 7 R G l h Z 2 5 v c 3 R p Y y B H c m 9 1 c C Z x d W 9 0 O y w m c X V v d D t c d T A w M 2 M x J n F 1 b 3 Q 7 L C Z x d W 9 0 O 1 x 1 M D A z Y z E g K C U p J n F 1 b 3 Q 7 L C Z x d W 9 0 O z E t N C Z x d W 9 0 O y w m c X V v d D s x L T Q g K C U p J n F 1 b 3 Q 7 L C Z x d W 9 0 O z U t M T A m c X V v d D s s J n F 1 b 3 Q 7 N S 0 x M C A o J S k m c X V v d D s s J n F 1 b 3 Q 7 M T E t M T U m c X V v d D s s J n F 1 b 3 Q 7 M T E t M T U g K C U p J n F 1 b 3 Q 7 L C Z x d W 9 0 O 1 R v d G F s J n F 1 b 3 Q 7 L C Z x d W 9 0 O 1 R v d G F s I C g l K S Z x d W 9 0 O 1 0 i I C 8 + P E V u d H J 5 I F R 5 c G U 9 I k Z p b G x F c n J v c k N v Z G U i I F Z h b H V l P S J z V W 5 r b m 9 3 b i I g L z 4 8 R W 5 0 c n k g V H l w Z T 0 i R m l s b E N v d W 5 0 I i B W Y W x 1 Z T 0 i b D E 1 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3 R i b D E 2 L n t E a W F n b m 9 z d G l j I E d y b 3 V w L D B 9 J n F 1 b 3 Q 7 L C Z x d W 9 0 O 0 9 k Y m M u R G F 0 Y V N v d X J j Z V x c L z E v Z H N u P V B J Q 0 F O Z X Q v U E l D Q U 5 l d C 9 B b m 5 1 Y W x S Z X B v c n Q v d G J s M T Y u e 1 x 1 M D A z Y z E s M X 0 m c X V v d D s s J n F 1 b 3 Q 7 T 2 R i Y y 5 E Y X R h U 2 9 1 c m N l X F w v M S 9 k c 2 4 9 U E l D Q U 5 l d C 9 Q S U N B T m V 0 L 0 F u b n V h b F J l c G 9 y d C 9 0 Y m w x N i 5 7 X H U w M D N j M S A o J S k s M n 0 m c X V v d D s s J n F 1 b 3 Q 7 T 2 R i Y y 5 E Y X R h U 2 9 1 c m N l X F w v M S 9 k c 2 4 9 U E l D Q U 5 l d C 9 Q S U N B T m V 0 L 0 F u b n V h b F J l c G 9 y d C 9 0 Y m w x N i 5 7 M S 0 0 L D N 9 J n F 1 b 3 Q 7 L C Z x d W 9 0 O 0 9 k Y m M u R G F 0 Y V N v d X J j Z V x c L z E v Z H N u P V B J Q 0 F O Z X Q v U E l D Q U 5 l d C 9 B b m 5 1 Y W x S Z X B v c n Q v d G J s M T Y u e z E t N C A o J S k s N H 0 m c X V v d D s s J n F 1 b 3 Q 7 T 2 R i Y y 5 E Y X R h U 2 9 1 c m N l X F w v M S 9 k c 2 4 9 U E l D Q U 5 l d C 9 Q S U N B T m V 0 L 0 F u b n V h b F J l c G 9 y d C 9 0 Y m w x N i 5 7 N S 0 x M C w 1 f S Z x d W 9 0 O y w m c X V v d D t P Z G J j L k R h d G F T b 3 V y Y 2 V c X C 8 x L 2 R z b j 1 Q S U N B T m V 0 L 1 B J Q 0 F O Z X Q v Q W 5 u d W F s U m V w b 3 J 0 L 3 R i b D E 2 L n s 1 L T E w I C g l K S w 2 f S Z x d W 9 0 O y w m c X V v d D t P Z G J j L k R h d G F T b 3 V y Y 2 V c X C 8 x L 2 R z b j 1 Q S U N B T m V 0 L 1 B J Q 0 F O Z X Q v Q W 5 u d W F s U m V w b 3 J 0 L 3 R i b D E 2 L n s x M S 0 x N S w 3 f S Z x d W 9 0 O y w m c X V v d D t P Z G J j L k R h d G F T b 3 V y Y 2 V c X C 8 x L 2 R z b j 1 Q S U N B T m V 0 L 1 B J Q 0 F O Z X Q v Q W 5 u d W F s U m V w b 3 J 0 L 3 R i b D E 2 L n s x M S 0 x N S A o J S k s O H 0 m c X V v d D s s J n F 1 b 3 Q 7 T 2 R i Y y 5 E Y X R h U 2 9 1 c m N l X F w v M S 9 k c 2 4 9 U E l D Q U 5 l d C 9 Q S U N B T m V 0 L 0 F u b n V h b F J l c G 9 y d C 9 0 Y m w x N i 5 7 V G 9 0 Y W w s O X 0 m c X V v d D s s J n F 1 b 3 Q 7 T 2 R i Y y 5 E Y X R h U 2 9 1 c m N l X F w v M S 9 k c 2 4 9 U E l D Q U 5 l d C 9 Q S U N B T m V 0 L 0 F u b n V h b F J l c G 9 y d C 9 0 Y m w x N i 5 7 V G 9 0 Y W w g K C U p L D E w f S Z x d W 9 0 O 1 0 s J n F 1 b 3 Q 7 Q 2 9 s d W 1 u Q 2 9 1 b n Q m c X V v d D s 6 M T E s J n F 1 b 3 Q 7 S 2 V 5 Q 2 9 s d W 1 u T m F t Z X M m c X V v d D s 6 W 1 0 s J n F 1 b 3 Q 7 Q 2 9 s d W 1 u S W R l b n R p d G l l c y Z x d W 9 0 O z p b J n F 1 b 3 Q 7 T 2 R i Y y 5 E Y X R h U 2 9 1 c m N l X F w v M S 9 k c 2 4 9 U E l D Q U 5 l d C 9 Q S U N B T m V 0 L 0 F u b n V h b F J l c G 9 y d C 9 0 Y m w x N i 5 7 R G l h Z 2 5 v c 3 R p Y y B H c m 9 1 c C w w f S Z x d W 9 0 O y w m c X V v d D t P Z G J j L k R h d G F T b 3 V y Y 2 V c X C 8 x L 2 R z b j 1 Q S U N B T m V 0 L 1 B J Q 0 F O Z X Q v Q W 5 u d W F s U m V w b 3 J 0 L 3 R i b D E 2 L n t c d T A w M 2 M x L D F 9 J n F 1 b 3 Q 7 L C Z x d W 9 0 O 0 9 k Y m M u R G F 0 Y V N v d X J j Z V x c L z E v Z H N u P V B J Q 0 F O Z X Q v U E l D Q U 5 l d C 9 B b m 5 1 Y W x S Z X B v c n Q v d G J s M T Y u e 1 x 1 M D A z Y z E g K C U p L D J 9 J n F 1 b 3 Q 7 L C Z x d W 9 0 O 0 9 k Y m M u R G F 0 Y V N v d X J j Z V x c L z E v Z H N u P V B J Q 0 F O Z X Q v U E l D Q U 5 l d C 9 B b m 5 1 Y W x S Z X B v c n Q v d G J s M T Y u e z E t N C w z f S Z x d W 9 0 O y w m c X V v d D t P Z G J j L k R h d G F T b 3 V y Y 2 V c X C 8 x L 2 R z b j 1 Q S U N B T m V 0 L 1 B J Q 0 F O Z X Q v Q W 5 u d W F s U m V w b 3 J 0 L 3 R i b D E 2 L n s x L T Q g K C U p L D R 9 J n F 1 b 3 Q 7 L C Z x d W 9 0 O 0 9 k Y m M u R G F 0 Y V N v d X J j Z V x c L z E v Z H N u P V B J Q 0 F O Z X Q v U E l D Q U 5 l d C 9 B b m 5 1 Y W x S Z X B v c n Q v d G J s M T Y u e z U t M T A s N X 0 m c X V v d D s s J n F 1 b 3 Q 7 T 2 R i Y y 5 E Y X R h U 2 9 1 c m N l X F w v M S 9 k c 2 4 9 U E l D Q U 5 l d C 9 Q S U N B T m V 0 L 0 F u b n V h b F J l c G 9 y d C 9 0 Y m w x N i 5 7 N S 0 x M C A o J S k s N n 0 m c X V v d D s s J n F 1 b 3 Q 7 T 2 R i Y y 5 E Y X R h U 2 9 1 c m N l X F w v M S 9 k c 2 4 9 U E l D Q U 5 l d C 9 Q S U N B T m V 0 L 0 F u b n V h b F J l c G 9 y d C 9 0 Y m w x N i 5 7 M T E t M T U s N 3 0 m c X V v d D s s J n F 1 b 3 Q 7 T 2 R i Y y 5 E Y X R h U 2 9 1 c m N l X F w v M S 9 k c 2 4 9 U E l D Q U 5 l d C 9 Q S U N B T m V 0 L 0 F u b n V h b F J l c G 9 y d C 9 0 Y m w x N i 5 7 M T E t M T U g K C U p L D h 9 J n F 1 b 3 Q 7 L C Z x d W 9 0 O 0 9 k Y m M u R G F 0 Y V N v d X J j Z V x c L z E v Z H N u P V B J Q 0 F O Z X Q v U E l D Q U 5 l d C 9 B b m 5 1 Y W x S Z X B v c n Q v d G J s M T Y u e 1 R v d G F s L D l 9 J n F 1 b 3 Q 7 L C Z x d W 9 0 O 0 9 k Y m M u R G F 0 Y V N v d X J j Z V x c L z E v Z H N u P V B J Q 0 F O Z X Q v U E l D Q U 5 l d C 9 B b m 5 1 Y W x S Z X B v c n Q v d G J s M T Y u e 1 R v d G F s I C g l K S w x M H 0 m c X V v d D t d L C Z x d W 9 0 O 1 J l b G F 0 a W 9 u c 2 h p c E l u Z m 8 m c X V v d D s 6 W 1 1 9 I i A v P j w v U 3 R h Y m x l R W 5 0 c m l l c z 4 8 L 0 l 0 Z W 0 + P E l 0 Z W 0 + P E l 0 Z W 1 M b 2 N h d G l v b j 4 8 S X R l b V R 5 c G U + R m 9 y b X V s Y T w v S X R l b V R 5 c G U + P E l 0 Z W 1 Q Y X R o P l N l Y 3 R p b 2 4 x L 3 R i b D E 2 L 1 N v d X J j Z T w v S X R l b V B h d G g + P C 9 J d G V t T G 9 j Y X R p b 2 4 + P F N 0 Y W J s Z U V u d H J p Z X M g L z 4 8 L 0 l 0 Z W 0 + P E l 0 Z W 0 + P E l 0 Z W 1 M b 2 N h d G l v b j 4 8 S X R l b V R 5 c G U + R m 9 y b X V s Y T w v S X R l b V R 5 c G U + P E l 0 Z W 1 Q Y X R o P l N l Y 3 R p b 2 4 x L 3 R i b D E 2 L 1 B J Q 0 F O Z X R B b m 9 u X 0 R h d G F i Y X N l P C 9 J d G V t U G F 0 a D 4 8 L 0 l 0 Z W 1 M b 2 N h d G l v b j 4 8 U 3 R h Y m x l R W 5 0 c m l l c y A v P j w v S X R l b T 4 8 S X R l b T 4 8 S X R l b U x v Y 2 F 0 a W 9 u P j x J d G V t V H l w Z T 5 G b 3 J t d W x h P C 9 J d G V t V H l w Z T 4 8 S X R l b V B h d G g + U 2 V j d G l v b j E v d G J s M T Y v Z G J v X 1 N j a G V t Y T w v S X R l b V B h d G g + P C 9 J d G V t T G 9 j Y X R p b 2 4 + P F N 0 Y W J s Z U V u d H J p Z X M g L z 4 8 L 0 l 0 Z W 0 + P E l 0 Z W 0 + P E l 0 Z W 1 M b 2 N h d G l v b j 4 8 S X R l b V R 5 c G U + R m 9 y b X V s Y T w v S X R l b V R 5 c G U + P E l 0 Z W 1 Q Y X R o P l N l Y 3 R p b 2 4 x L 3 R i b D E 2 L 3 R i b D E 2 X 1 R h Y m x l P C 9 J d G V t U G F 0 a D 4 8 L 0 l 0 Z W 1 M b 2 N h d G l v b j 4 8 U 3 R h Y m x l R W 5 0 c m l l c y A v P j w v S X R l b T 4 8 S X R l b T 4 8 S X R l b U x v Y 2 F 0 a W 9 u P j x J d G V t V H l w Z T 5 G b 3 J t d W x h P C 9 J d G V t V H l w Z T 4 8 S X R l b V B h d G g + U 2 V j d G l v b j E v d G J s M T c 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Y i I C 8 + P E V u d H J 5 I F R 5 c G U 9 I l J l Y 2 9 2 Z X J 5 V G F y Z 2 V 0 Q 2 9 s d W 1 u I i B W Y W x 1 Z T 0 i b D E i I C 8 + P E V u d H J 5 I F R 5 c G U 9 I l J l Y 2 9 2 Z X J 5 V G F y Z 2 V 0 U m 9 3 I i B W Y W x 1 Z T 0 i b D E i I C 8 + P E V u d H J 5 I F R 5 c G U 9 I k Z p b G x M Y X N 0 V X B k Y X R l Z C I g V m F s d W U 9 I m Q y M D I w L T E y L T A 3 V D E 3 O j I 2 O j A z L j Y 4 N T U 0 M T l a I i A v P j x F b n R y e S B U e X B l P S J G a W x s Q 2 9 s d W 1 u V H l w Z X M i I F Z h b H V l P S J z Q m d J R 0 F n W U N C Z 0 l H Q W d Z P S I g L z 4 8 R W 5 0 c n k g V H l w Z T 0 i R m l s b E N v b H V t b k 5 h b W V z I i B W Y W x 1 Z T 0 i c 1 s m c X V v d D t Q c m l t Y X J 5 I E R p Y W d u b 3 N p c y B H c m 9 1 c C Z x d W 9 0 O y w m c X V v d D s x N i Z x d W 9 0 O y w m c X V v d D s x N i A o J S k m c X V v d D s s J n F 1 b 3 Q 7 M T c t M j A m c X V v d D s s J n F 1 b 3 Q 7 M T c t M j A g K C U p J n F 1 b 3 Q 7 L C Z x d W 9 0 O z I x L T I 1 J n F 1 b 3 Q 7 L C Z x d W 9 0 O z I x L T I 1 I C g l K S Z x d W 9 0 O y w m c X V v d D s y N i s m c X V v d D s s J n F 1 b 3 Q 7 M j Y r I C g l K S Z x d W 9 0 O y w m c X V v d D t U b 3 R h b C Z x d W 9 0 O y w m c X V v d D t U b 3 R h b C A o J S k m c X V v d D t d I i A v P j x F b n R y e S B U e X B l P S J R d W V y e U l E I i B W Y W x 1 Z T 0 i c z N k Y j c x N T B l L W I x Y m Q t N D Y 1 Y y 1 h N T E y L T F l M W V h M z U 5 Y j c x Y S I g L z 4 8 R W 5 0 c n k g V H l w Z T 0 i R m l s b E V y c m 9 y Q 2 9 1 b n Q i I F Z h b H V l P S J s M C I g L z 4 8 R W 5 0 c n k g V H l w Z T 0 i R m l s b F N 0 Y X R 1 c y I g V m F s d W U 9 I n N D b 2 1 w b G V 0 Z S I g L z 4 8 R W 5 0 c n k g V H l w Z T 0 i R m l s b E V y c m 9 y Q 2 9 k Z S I g V m F s d W U 9 I n N V b m t u b 3 d u I i A v P j x F b n R y e S B U e X B l P S J G a W x s Q 2 9 1 b n Q i I F Z h b H V l P S J s M T U 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3 R i b D E 3 L n t Q c m l t Y X J 5 I E R p Y W d u b 3 N p c y B H c m 9 1 c C w w f S Z x d W 9 0 O y w m c X V v d D t P Z G J j L k R h d G F T b 3 V y Y 2 V c X C 8 x L 2 R z b j 1 Q S U N B T m V 0 L 1 B J Q 0 F O Z X Q v Q W 5 u d W F s U m V w b 3 J 0 L 3 R i b D E 3 L n s x N i w x f S Z x d W 9 0 O y w m c X V v d D t P Z G J j L k R h d G F T b 3 V y Y 2 V c X C 8 x L 2 R z b j 1 Q S U N B T m V 0 L 1 B J Q 0 F O Z X Q v Q W 5 u d W F s U m V w b 3 J 0 L 3 R i b D E 3 L n s x N i A o J S k s M n 0 m c X V v d D s s J n F 1 b 3 Q 7 T 2 R i Y y 5 E Y X R h U 2 9 1 c m N l X F w v M S 9 k c 2 4 9 U E l D Q U 5 l d C 9 Q S U N B T m V 0 L 0 F u b n V h b F J l c G 9 y d C 9 0 Y m w x N y 5 7 M T c t M j A s M 3 0 m c X V v d D s s J n F 1 b 3 Q 7 T 2 R i Y y 5 E Y X R h U 2 9 1 c m N l X F w v M S 9 k c 2 4 9 U E l D Q U 5 l d C 9 Q S U N B T m V 0 L 0 F u b n V h b F J l c G 9 y d C 9 0 Y m w x N y 5 7 M T c t M j A g K C U p L D R 9 J n F 1 b 3 Q 7 L C Z x d W 9 0 O 0 9 k Y m M u R G F 0 Y V N v d X J j Z V x c L z E v Z H N u P V B J Q 0 F O Z X Q v U E l D Q U 5 l d C 9 B b m 5 1 Y W x S Z X B v c n Q v d G J s M T c u e z I x L T I 1 L D V 9 J n F 1 b 3 Q 7 L C Z x d W 9 0 O 0 9 k Y m M u R G F 0 Y V N v d X J j Z V x c L z E v Z H N u P V B J Q 0 F O Z X Q v U E l D Q U 5 l d C 9 B b m 5 1 Y W x S Z X B v c n Q v d G J s M T c u e z I x L T I 1 I C g l K S w 2 f S Z x d W 9 0 O y w m c X V v d D t P Z G J j L k R h d G F T b 3 V y Y 2 V c X C 8 x L 2 R z b j 1 Q S U N B T m V 0 L 1 B J Q 0 F O Z X Q v Q W 5 u d W F s U m V w b 3 J 0 L 3 R i b D E 3 L n s y N i s s N 3 0 m c X V v d D s s J n F 1 b 3 Q 7 T 2 R i Y y 5 E Y X R h U 2 9 1 c m N l X F w v M S 9 k c 2 4 9 U E l D Q U 5 l d C 9 Q S U N B T m V 0 L 0 F u b n V h b F J l c G 9 y d C 9 0 Y m w x N y 5 7 M j Y r I C g l K S w 4 f S Z x d W 9 0 O y w m c X V v d D t P Z G J j L k R h d G F T b 3 V y Y 2 V c X C 8 x L 2 R z b j 1 Q S U N B T m V 0 L 1 B J Q 0 F O Z X Q v Q W 5 u d W F s U m V w b 3 J 0 L 3 R i b D E 3 L n t U b 3 R h b C w 5 f S Z x d W 9 0 O y w m c X V v d D t P Z G J j L k R h d G F T b 3 V y Y 2 V c X C 8 x L 2 R z b j 1 Q S U N B T m V 0 L 1 B J Q 0 F O Z X Q v Q W 5 u d W F s U m V w b 3 J 0 L 3 R i b D E 3 L n t U b 3 R h b C A o J S k s M T B 9 J n F 1 b 3 Q 7 X S w m c X V v d D t D b 2 x 1 b W 5 D b 3 V u d C Z x d W 9 0 O z o x M S w m c X V v d D t L Z X l D b 2 x 1 b W 5 O Y W 1 l c y Z x d W 9 0 O z p b X S w m c X V v d D t D b 2 x 1 b W 5 J Z G V u d G l 0 a W V z J n F 1 b 3 Q 7 O l s m c X V v d D t P Z G J j L k R h d G F T b 3 V y Y 2 V c X C 8 x L 2 R z b j 1 Q S U N B T m V 0 L 1 B J Q 0 F O Z X Q v Q W 5 u d W F s U m V w b 3 J 0 L 3 R i b D E 3 L n t Q c m l t Y X J 5 I E R p Y W d u b 3 N p c y B H c m 9 1 c C w w f S Z x d W 9 0 O y w m c X V v d D t P Z G J j L k R h d G F T b 3 V y Y 2 V c X C 8 x L 2 R z b j 1 Q S U N B T m V 0 L 1 B J Q 0 F O Z X Q v Q W 5 u d W F s U m V w b 3 J 0 L 3 R i b D E 3 L n s x N i w x f S Z x d W 9 0 O y w m c X V v d D t P Z G J j L k R h d G F T b 3 V y Y 2 V c X C 8 x L 2 R z b j 1 Q S U N B T m V 0 L 1 B J Q 0 F O Z X Q v Q W 5 u d W F s U m V w b 3 J 0 L 3 R i b D E 3 L n s x N i A o J S k s M n 0 m c X V v d D s s J n F 1 b 3 Q 7 T 2 R i Y y 5 E Y X R h U 2 9 1 c m N l X F w v M S 9 k c 2 4 9 U E l D Q U 5 l d C 9 Q S U N B T m V 0 L 0 F u b n V h b F J l c G 9 y d C 9 0 Y m w x N y 5 7 M T c t M j A s M 3 0 m c X V v d D s s J n F 1 b 3 Q 7 T 2 R i Y y 5 E Y X R h U 2 9 1 c m N l X F w v M S 9 k c 2 4 9 U E l D Q U 5 l d C 9 Q S U N B T m V 0 L 0 F u b n V h b F J l c G 9 y d C 9 0 Y m w x N y 5 7 M T c t M j A g K C U p L D R 9 J n F 1 b 3 Q 7 L C Z x d W 9 0 O 0 9 k Y m M u R G F 0 Y V N v d X J j Z V x c L z E v Z H N u P V B J Q 0 F O Z X Q v U E l D Q U 5 l d C 9 B b m 5 1 Y W x S Z X B v c n Q v d G J s M T c u e z I x L T I 1 L D V 9 J n F 1 b 3 Q 7 L C Z x d W 9 0 O 0 9 k Y m M u R G F 0 Y V N v d X J j Z V x c L z E v Z H N u P V B J Q 0 F O Z X Q v U E l D Q U 5 l d C 9 B b m 5 1 Y W x S Z X B v c n Q v d G J s M T c u e z I x L T I 1 I C g l K S w 2 f S Z x d W 9 0 O y w m c X V v d D t P Z G J j L k R h d G F T b 3 V y Y 2 V c X C 8 x L 2 R z b j 1 Q S U N B T m V 0 L 1 B J Q 0 F O Z X Q v Q W 5 u d W F s U m V w b 3 J 0 L 3 R i b D E 3 L n s y N i s s N 3 0 m c X V v d D s s J n F 1 b 3 Q 7 T 2 R i Y y 5 E Y X R h U 2 9 1 c m N l X F w v M S 9 k c 2 4 9 U E l D Q U 5 l d C 9 Q S U N B T m V 0 L 0 F u b n V h b F J l c G 9 y d C 9 0 Y m w x N y 5 7 M j Y r I C g l K S w 4 f S Z x d W 9 0 O y w m c X V v d D t P Z G J j L k R h d G F T b 3 V y Y 2 V c X C 8 x L 2 R z b j 1 Q S U N B T m V 0 L 1 B J Q 0 F O Z X Q v Q W 5 u d W F s U m V w b 3 J 0 L 3 R i b D E 3 L n t U b 3 R h b C w 5 f S Z x d W 9 0 O y w m c X V v d D t P Z G J j L k R h d G F T b 3 V y Y 2 V c X C 8 x L 2 R z b j 1 Q S U N B T m V 0 L 1 B J Q 0 F O Z X Q v Q W 5 u d W F s U m V w b 3 J 0 L 3 R i b D E 3 L n t U b 3 R h b C A o J S k s M T B 9 J n F 1 b 3 Q 7 X S w m c X V v d D t S Z W x h d G l v b n N o a X B J b m Z v J n F 1 b 3 Q 7 O l t d f S I g L z 4 8 R W 5 0 c n k g V H l w Z T 0 i Q W R k Z W R U b 0 R h d G F N b 2 R l b C I g V m F s d W U 9 I m w w I i A v P j w v U 3 R h Y m x l R W 5 0 c m l l c z 4 8 L 0 l 0 Z W 0 + P E l 0 Z W 0 + P E l 0 Z W 1 M b 2 N h d G l v b j 4 8 S X R l b V R 5 c G U + R m 9 y b X V s Y T w v S X R l b V R 5 c G U + P E l 0 Z W 1 Q Y X R o P l N l Y 3 R p b 2 4 x L 3 R i b D E 3 L 1 N v d X J j Z T w v S X R l b V B h d G g + P C 9 J d G V t T G 9 j Y X R p b 2 4 + P F N 0 Y W J s Z U V u d H J p Z X M g L z 4 8 L 0 l 0 Z W 0 + P E l 0 Z W 0 + P E l 0 Z W 1 M b 2 N h d G l v b j 4 8 S X R l b V R 5 c G U + R m 9 y b X V s Y T w v S X R l b V R 5 c G U + P E l 0 Z W 1 Q Y X R o P l N l Y 3 R p b 2 4 x L 3 R i b D E 3 L 1 B J Q 0 F O Z X R B b m 9 u X 0 R h d G F i Y X N l P C 9 J d G V t U G F 0 a D 4 8 L 0 l 0 Z W 1 M b 2 N h d G l v b j 4 8 U 3 R h Y m x l R W 5 0 c m l l c y A v P j w v S X R l b T 4 8 S X R l b T 4 8 S X R l b U x v Y 2 F 0 a W 9 u P j x J d G V t V H l w Z T 5 G b 3 J t d W x h P C 9 J d G V t V H l w Z T 4 8 S X R l b V B h d G g + U 2 V j d G l v b j E v d G J s M T c v Z G J v X 1 N j a G V t Y T w v S X R l b V B h d G g + P C 9 J d G V t T G 9 j Y X R p b 2 4 + P F N 0 Y W J s Z U V u d H J p Z X M g L z 4 8 L 0 l 0 Z W 0 + P E l 0 Z W 0 + P E l 0 Z W 1 M b 2 N h d G l v b j 4 8 S X R l b V R 5 c G U + R m 9 y b X V s Y T w v S X R l b V R 5 c G U + P E l 0 Z W 1 Q Y X R o P l N l Y 3 R p b 2 4 x L 3 R i b D E 3 L 3 R i b D E 3 X 1 R h Y m x l P C 9 J d G V t U G F 0 a D 4 8 L 0 l 0 Z W 1 M b 2 N h d G l v b j 4 8 U 3 R h Y m x l R W 5 0 c m l l c y A v P j w v S X R l b T 4 8 S X R l b T 4 8 S X R l b U x v Y 2 F 0 a W 9 u P j x J d G V t V H l w Z T 5 G b 3 J t d W x h P C 9 J d G V t V H l w Z T 4 8 S X R l b V B h d G g + U 2 V j d G l v b j E v d G J s M T c v U 2 9 y d G V k J T I w U m 9 3 c z w v S X R l b V B h d G g + P C 9 J d G V t T G 9 j Y X R p b 2 4 + P F N 0 Y W J s Z U V u d H J p Z X M g L z 4 8 L 0 l 0 Z W 0 + P E l 0 Z W 0 + P E l 0 Z W 1 M b 2 N h d G l v b j 4 8 S X R l b V R 5 c G U + R m 9 y b X V s Y T w v S X R l b V R 5 c G U + P E l 0 Z W 1 Q Y X R o P l N l Y 3 R p b 2 4 x L 3 R i b D E 3 L 1 J l b W 9 2 Z W Q l M j B D b 2 x 1 b W 5 z P C 9 J d G V t U G F 0 a D 4 8 L 0 l 0 Z W 1 M b 2 N h d G l v b j 4 8 U 3 R h Y m x l R W 5 0 c m l l c y A v P j w v S X R l b T 4 8 S X R l b T 4 8 S X R l b U x v Y 2 F 0 a W 9 u P j x J d G V t V H l w Z T 5 G b 3 J t d W x h P C 9 J d G V t V H l w Z T 4 8 S X R l b V B h d G g + U 2 V j d G l v b j E v d G J s M T g 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E 4 I i A v P j x F b n R y e S B U e X B l P S J G a W x s Z W R D b 2 1 w b G V 0 Z V J l c 3 V s d F R v V 2 9 y a 3 N o Z W V 0 I i B W Y W x 1 Z T 0 i b D E i I C 8 + P E V u d H J 5 I F R 5 c G U 9 I l J l Y 2 9 2 Z X J 5 V G F y Z 2 V 0 U 2 h l Z X Q i I F Z h b H V l P S J z U 2 h l Z X Q y I i A v P j x F b n R y e S B U e X B l P S J S Z W N v d m V y e V R h c m d l d E N v b H V t b i I g V m F s d W U 9 I m w x I i A v P j x F b n R y e S B U e X B l P S J S Z W N v d m V y e V R h c m d l d F J v d y I g V m F s d W U 9 I m w x I i A v P j x F b n R y e S B U e X B l P S J G a W x s T G F z d F V w Z G F 0 Z W Q i I F Z h b H V l P S J k M j A y M C 0 x M i 0 w N 1 Q x N z o y N j o y M S 4 w N z M 0 N z g y W i I g L z 4 8 R W 5 0 c n k g V H l w Z T 0 i R m l s b E N v b H V t b l R 5 c G V z I i B W Y W x 1 Z T 0 i c 0 J n W U N C Z 0 l H Q W d Z Q 0 J n S U d B Z 1 l D Q m d J R 0 F n W U N C Z 0 l H Q W d Z Q 0 J n S U d B Z 1 k 9 I i A v P j x F b n R y e S B U e X B l P S J G a W x s Q 2 9 s d W 1 u T m F t Z X M i I F Z h b H V l P S J z W y Z x d W 9 0 O 1 l l Y X I m c X V v d D s s J n F 1 b 3 Q 7 T 3 J n Y W 5 p c 2 F 0 a W 9 u J n F 1 b 3 Q 7 L C Z x d W 9 0 O 0 J s b 2 9 k I C 8 g b H l t c G h h d G l j J n F 1 b 3 Q 7 L C Z x d W 9 0 O 0 J s b 2 9 k I C 8 g b H l t c G h h d G l j I C g l K S Z x d W 9 0 O y w m c X V v d D t C b 2 R 5 I H d h b G w g Y W 5 k I G N h d m l 0 a W V z J n F 1 b 3 Q 7 L C Z x d W 9 0 O 0 J v Z H k g d 2 F s b C B h b m Q g Y 2 F 2 a X R p Z X M g K C U p J n F 1 b 3 Q 7 L C Z x d W 9 0 O 0 N h c m R p b 3 Z h c 2 N 1 b G F y J n F 1 b 3 Q 7 L C Z x d W 9 0 O 0 N h c m R p b 3 Z h c 2 N 1 b G F y I C g l K S Z x d W 9 0 O y w m c X V v d D t F b m R v Y 3 J p b m U g L y B t Z X R h Y m 9 s a W M m c X V v d D s s J n F 1 b 3 Q 7 R W 5 k b 2 N y a W 5 l I C 8 g b W V 0 Y W J v b G l j I C g l K S Z x d W 9 0 O y w m c X V v d D t H Y X N 0 c m 9 p b n R l c 3 R p b m F s J n F 1 b 3 Q 7 L C Z x d W 9 0 O 0 d h c 3 R y b 2 l u d G V z d G l u Y W w g K C U p J n F 1 b 3 Q 7 L C Z x d W 9 0 O 0 l u Z m V j d G l v b i Z x d W 9 0 O y w m c X V v d D t J b m Z l Y 3 R p b 2 4 g K C U p J n F 1 b 3 Q 7 L C Z x d W 9 0 O 0 1 1 b H R p c 3 l z d G V t J n F 1 b 3 Q 7 L C Z x d W 9 0 O 0 1 1 b H R p c 3 l z d G V t I C g l K S Z x d W 9 0 O y w m c X V v d D t N d X N j d W x v c 2 t l b G V 0 Y W w m c X V v d D s s J n F 1 b 3 Q 7 T X V z Y 3 V s b 3 N r Z W x l d G F s I C g l K S Z x d W 9 0 O y w m c X V v d D t O Z X V y b 2 x v Z 2 l j Y W w m c X V v d D s s J n F 1 b 3 Q 7 T m V 1 c m 9 s b 2 d p Y 2 F s I C g l K S Z x d W 9 0 O y w m c X V v d D t P b m N v b G 9 n e S Z x d W 9 0 O y w m c X V v d D t P b m N v b G 9 n e S A o J S k m c X V v d D s s J n F 1 b 3 Q 7 U m V z c G l y Y X R v c n k m c X V v d D s s J n F 1 b 3 Q 7 U m V z c G l y Y X R v c n k g K C U p J n F 1 b 3 Q 7 L C Z x d W 9 0 O 1 R y Y X V t Y S Z x d W 9 0 O y w m c X V v d D t U c m F 1 b W E g K C U p J n F 1 b 3 Q 7 L C Z x d W 9 0 O 0 9 0 a G V y J n F 1 b 3 Q 7 L C Z x d W 9 0 O 0 9 0 a G V y I C g l K S Z x d W 9 0 O y w m c X V v d D t V b m t u b 3 d u J n F 1 b 3 Q 7 L C Z x d W 9 0 O 1 V u a 2 5 v d 2 4 g K C U p J n F 1 b 3 Q 7 L C Z x d W 9 0 O 1 R v d G F s J n F 1 b 3 Q 7 L C Z x d W 9 0 O 1 R v d G F s I C g l K S Z x d W 9 0 O 1 0 i I C 8 + P E V u d H J 5 I F R 5 c G U 9 I l F 1 Z X J 5 S U Q i I F Z h b H V l P S J z Y z U x M m I 0 N z M t M T E 5 M i 0 0 Z j N l L T k 0 Z T Q t Y z Y 1 N D Y 5 M j c 2 N j Y 2 I i A v P j x F b n R y e S B U e X B l P S J G a W x s U 3 R h d H V z I i B W Y W x 1 Z T 0 i c 0 N v b X B s Z X R l I i A v P j x F b n R y e S B U e X B l P S J G a W x s R X J y b 3 J D b 3 V u d C I g V m F s d W U 9 I m w w I i A v P j x F b n R y e S B U e X B l P S J G a W x s R X J y b 3 J D b 2 R l I i B W Y W x 1 Z T 0 i c 1 V u a 2 5 v d 2 4 i I C 8 + P E V u d H J 5 I F R 5 c G U 9 I l J l b G F 0 a W 9 u c 2 h p c E l u Z m 9 D b 2 5 0 Y W l u Z X I i I F Z h b H V l P S J z e y Z x d W 9 0 O 2 N v b H V t b k N v d W 5 0 J n F 1 b 3 Q 7 O j M y L C Z x d W 9 0 O 2 t l e U N v b H V t b k 5 h b W V z J n F 1 b 3 Q 7 O l t d L C Z x d W 9 0 O 3 F 1 Z X J 5 U m V s Y X R p b 2 5 z a G l w c y Z x d W 9 0 O z p b X S w m c X V v d D t j b 2 x 1 b W 5 J Z G V u d G l 0 a W V z J n F 1 b 3 Q 7 O l s m c X V v d D t P Z G J j L k R h d G F T b 3 V y Y 2 V c X C 8 x L 2 R z b j 1 Q S U N B T m V 0 L 1 B J Q 0 F O Z X Q v Q W 5 u d W F s U m V w b 3 J 0 L 3 R i b D E 4 L n t Z Z W F y L D B 9 J n F 1 b 3 Q 7 L C Z x d W 9 0 O 0 9 k Y m M u R G F 0 Y V N v d X J j Z V x c L z E v Z H N u P V B J Q 0 F O Z X Q v U E l D Q U 5 l d C 9 B b m 5 1 Y W x S Z X B v c n Q v d G J s M T g u e 0 9 y Z 2 F u a X N h d G l v b i w x f S Z x d W 9 0 O y w m c X V v d D t P Z G J j L k R h d G F T b 3 V y Y 2 V c X C 8 x L 2 R z b j 1 Q S U N B T m V 0 L 1 B J Q 0 F O Z X Q v Q W 5 u d W F s U m V w b 3 J 0 L 3 R i b D E 4 L n t C b G 9 v Z C A v I G x 5 b X B o Y X R p Y y w y f S Z x d W 9 0 O y w m c X V v d D t P Z G J j L k R h d G F T b 3 V y Y 2 V c X C 8 x L 2 R z b j 1 Q S U N B T m V 0 L 1 B J Q 0 F O Z X Q v Q W 5 u d W F s U m V w b 3 J 0 L 3 R i b D E 4 L n t C b G 9 v Z C A v I G x 5 b X B o Y X R p Y y A o J S k s M 3 0 m c X V v d D s s J n F 1 b 3 Q 7 T 2 R i Y y 5 E Y X R h U 2 9 1 c m N l X F w v M S 9 k c 2 4 9 U E l D Q U 5 l d C 9 Q S U N B T m V 0 L 0 F u b n V h b F J l c G 9 y d C 9 0 Y m w x O C 5 7 Q m 9 k e S B 3 Y W x s I G F u Z C B j Y X Z p d G l l c y w 0 f S Z x d W 9 0 O y w m c X V v d D t P Z G J j L k R h d G F T b 3 V y Y 2 V c X C 8 x L 2 R z b j 1 Q S U N B T m V 0 L 1 B J Q 0 F O Z X Q v Q W 5 u d W F s U m V w b 3 J 0 L 3 R i b D E 4 L n t C b 2 R 5 I H d h b G w g Y W 5 k I G N h d m l 0 a W V z I C g l K S w 1 f S Z x d W 9 0 O y w m c X V v d D t P Z G J j L k R h d G F T b 3 V y Y 2 V c X C 8 x L 2 R z b j 1 Q S U N B T m V 0 L 1 B J Q 0 F O Z X Q v Q W 5 u d W F s U m V w b 3 J 0 L 3 R i b D E 4 L n t D Y X J k a W 9 2 Y X N j d W x h c i w 2 f S Z x d W 9 0 O y w m c X V v d D t P Z G J j L k R h d G F T b 3 V y Y 2 V c X C 8 x L 2 R z b j 1 Q S U N B T m V 0 L 1 B J Q 0 F O Z X Q v Q W 5 u d W F s U m V w b 3 J 0 L 3 R i b D E 4 L n t D Y X J k a W 9 2 Y X N j d W x h c i A o J S k s N 3 0 m c X V v d D s s J n F 1 b 3 Q 7 T 2 R i Y y 5 E Y X R h U 2 9 1 c m N l X F w v M S 9 k c 2 4 9 U E l D Q U 5 l d C 9 Q S U N B T m V 0 L 0 F u b n V h b F J l c G 9 y d C 9 0 Y m w x O C 5 7 R W 5 k b 2 N y a W 5 l I C 8 g b W V 0 Y W J v b G l j L D h 9 J n F 1 b 3 Q 7 L C Z x d W 9 0 O 0 9 k Y m M u R G F 0 Y V N v d X J j Z V x c L z E v Z H N u P V B J Q 0 F O Z X Q v U E l D Q U 5 l d C 9 B b m 5 1 Y W x S Z X B v c n Q v d G J s M T g u e 0 V u Z G 9 j c m l u Z S A v I G 1 l d G F i b 2 x p Y y A o J S k s O X 0 m c X V v d D s s J n F 1 b 3 Q 7 T 2 R i Y y 5 E Y X R h U 2 9 1 c m N l X F w v M S 9 k c 2 4 9 U E l D Q U 5 l d C 9 Q S U N B T m V 0 L 0 F u b n V h b F J l c G 9 y d C 9 0 Y m w x O C 5 7 R 2 F z d H J v a W 5 0 Z X N 0 a W 5 h b C w x M H 0 m c X V v d D s s J n F 1 b 3 Q 7 T 2 R i Y y 5 E Y X R h U 2 9 1 c m N l X F w v M S 9 k c 2 4 9 U E l D Q U 5 l d C 9 Q S U N B T m V 0 L 0 F u b n V h b F J l c G 9 y d C 9 0 Y m w x O C 5 7 R 2 F z d H J v a W 5 0 Z X N 0 a W 5 h b C A o J S k s M T F 9 J n F 1 b 3 Q 7 L C Z x d W 9 0 O 0 9 k Y m M u R G F 0 Y V N v d X J j Z V x c L z E v Z H N u P V B J Q 0 F O Z X Q v U E l D Q U 5 l d C 9 B b m 5 1 Y W x S Z X B v c n Q v d G J s M T g u e 0 l u Z m V j d G l v b i w x M n 0 m c X V v d D s s J n F 1 b 3 Q 7 T 2 R i Y y 5 E Y X R h U 2 9 1 c m N l X F w v M S 9 k c 2 4 9 U E l D Q U 5 l d C 9 Q S U N B T m V 0 L 0 F u b n V h b F J l c G 9 y d C 9 0 Y m w x O C 5 7 S W 5 m Z W N 0 a W 9 u I C g l K S w x M 3 0 m c X V v d D s s J n F 1 b 3 Q 7 T 2 R i Y y 5 E Y X R h U 2 9 1 c m N l X F w v M S 9 k c 2 4 9 U E l D Q U 5 l d C 9 Q S U N B T m V 0 L 0 F u b n V h b F J l c G 9 y d C 9 0 Y m w x O C 5 7 T X V s d G l z e X N 0 Z W 0 s M T R 9 J n F 1 b 3 Q 7 L C Z x d W 9 0 O 0 9 k Y m M u R G F 0 Y V N v d X J j Z V x c L z E v Z H N u P V B J Q 0 F O Z X Q v U E l D Q U 5 l d C 9 B b m 5 1 Y W x S Z X B v c n Q v d G J s M T g u e 0 1 1 b H R p c 3 l z d G V t I C g l K S w x N X 0 m c X V v d D s s J n F 1 b 3 Q 7 T 2 R i Y y 5 E Y X R h U 2 9 1 c m N l X F w v M S 9 k c 2 4 9 U E l D Q U 5 l d C 9 Q S U N B T m V 0 L 0 F u b n V h b F J l c G 9 y d C 9 0 Y m w x O C 5 7 T X V z Y 3 V s b 3 N r Z W x l d G F s L D E 2 f S Z x d W 9 0 O y w m c X V v d D t P Z G J j L k R h d G F T b 3 V y Y 2 V c X C 8 x L 2 R z b j 1 Q S U N B T m V 0 L 1 B J Q 0 F O Z X Q v Q W 5 u d W F s U m V w b 3 J 0 L 3 R i b D E 4 L n t N d X N j d W x v c 2 t l b G V 0 Y W w g K C U p L D E 3 f S Z x d W 9 0 O y w m c X V v d D t P Z G J j L k R h d G F T b 3 V y Y 2 V c X C 8 x L 2 R z b j 1 Q S U N B T m V 0 L 1 B J Q 0 F O Z X Q v Q W 5 u d W F s U m V w b 3 J 0 L 3 R i b D E 4 L n t O Z X V y b 2 x v Z 2 l j Y W w s M T h 9 J n F 1 b 3 Q 7 L C Z x d W 9 0 O 0 9 k Y m M u R G F 0 Y V N v d X J j Z V x c L z E v Z H N u P V B J Q 0 F O Z X Q v U E l D Q U 5 l d C 9 B b m 5 1 Y W x S Z X B v c n Q v d G J s M T g u e 0 5 l d X J v b G 9 n a W N h b C A o J S k s M T l 9 J n F 1 b 3 Q 7 L C Z x d W 9 0 O 0 9 k Y m M u R G F 0 Y V N v d X J j Z V x c L z E v Z H N u P V B J Q 0 F O Z X Q v U E l D Q U 5 l d C 9 B b m 5 1 Y W x S Z X B v c n Q v d G J s M T g u e 0 9 u Y 2 9 s b 2 d 5 L D I w f S Z x d W 9 0 O y w m c X V v d D t P Z G J j L k R h d G F T b 3 V y Y 2 V c X C 8 x L 2 R z b j 1 Q S U N B T m V 0 L 1 B J Q 0 F O Z X Q v Q W 5 u d W F s U m V w b 3 J 0 L 3 R i b D E 4 L n t P b m N v b G 9 n e S A o J S k s M j F 9 J n F 1 b 3 Q 7 L C Z x d W 9 0 O 0 9 k Y m M u R G F 0 Y V N v d X J j Z V x c L z E v Z H N u P V B J Q 0 F O Z X Q v U E l D Q U 5 l d C 9 B b m 5 1 Y W x S Z X B v c n Q v d G J s M T g u e 1 J l c 3 B p c m F 0 b 3 J 5 L D I y f S Z x d W 9 0 O y w m c X V v d D t P Z G J j L k R h d G F T b 3 V y Y 2 V c X C 8 x L 2 R z b j 1 Q S U N B T m V 0 L 1 B J Q 0 F O Z X Q v Q W 5 u d W F s U m V w b 3 J 0 L 3 R i b D E 4 L n t S Z X N w a X J h d G 9 y e S A o J S k s M j N 9 J n F 1 b 3 Q 7 L C Z x d W 9 0 O 0 9 k Y m M u R G F 0 Y V N v d X J j Z V x c L z E v Z H N u P V B J Q 0 F O Z X Q v U E l D Q U 5 l d C 9 B b m 5 1 Y W x S Z X B v c n Q v d G J s M T g u e 1 R y Y X V t Y S w y N H 0 m c X V v d D s s J n F 1 b 3 Q 7 T 2 R i Y y 5 E Y X R h U 2 9 1 c m N l X F w v M S 9 k c 2 4 9 U E l D Q U 5 l d C 9 Q S U N B T m V 0 L 0 F u b n V h b F J l c G 9 y d C 9 0 Y m w x O C 5 7 V H J h d W 1 h I C g l K S w y N X 0 m c X V v d D s s J n F 1 b 3 Q 7 T 2 R i Y y 5 E Y X R h U 2 9 1 c m N l X F w v M S 9 k c 2 4 9 U E l D Q U 5 l d C 9 Q S U N B T m V 0 L 0 F u b n V h b F J l c G 9 y d C 9 0 Y m w x O C 5 7 T 3 R o Z X I s M j Z 9 J n F 1 b 3 Q 7 L C Z x d W 9 0 O 0 9 k Y m M u R G F 0 Y V N v d X J j Z V x c L z E v Z H N u P V B J Q 0 F O Z X Q v U E l D Q U 5 l d C 9 B b m 5 1 Y W x S Z X B v c n Q v d G J s M T g u e 0 9 0 a G V y I C g l K S w y N 3 0 m c X V v d D s s J n F 1 b 3 Q 7 T 2 R i Y y 5 E Y X R h U 2 9 1 c m N l X F w v M S 9 k c 2 4 9 U E l D Q U 5 l d C 9 Q S U N B T m V 0 L 0 F u b n V h b F J l c G 9 y d C 9 0 Y m w x O C 5 7 V W 5 r b m 9 3 b i w y O H 0 m c X V v d D s s J n F 1 b 3 Q 7 T 2 R i Y y 5 E Y X R h U 2 9 1 c m N l X F w v M S 9 k c 2 4 9 U E l D Q U 5 l d C 9 Q S U N B T m V 0 L 0 F u b n V h b F J l c G 9 y d C 9 0 Y m w x O C 5 7 V W 5 r b m 9 3 b i A o J S k s M j l 9 J n F 1 b 3 Q 7 L C Z x d W 9 0 O 0 9 k Y m M u R G F 0 Y V N v d X J j Z V x c L z E v Z H N u P V B J Q 0 F O Z X Q v U E l D Q U 5 l d C 9 B b m 5 1 Y W x S Z X B v c n Q v d G J s M T g u e 1 R v d G F s L D M w f S Z x d W 9 0 O y w m c X V v d D t P Z G J j L k R h d G F T b 3 V y Y 2 V c X C 8 x L 2 R z b j 1 Q S U N B T m V 0 L 1 B J Q 0 F O Z X Q v Q W 5 u d W F s U m V w b 3 J 0 L 3 R i b D E 4 L n t U b 3 R h b C A o J S k s M z F 9 J n F 1 b 3 Q 7 X S w m c X V v d D t D b 2 x 1 b W 5 D b 3 V u d C Z x d W 9 0 O z o z M i w m c X V v d D t L Z X l D b 2 x 1 b W 5 O Y W 1 l c y Z x d W 9 0 O z p b X S w m c X V v d D t D b 2 x 1 b W 5 J Z G V u d G l 0 a W V z J n F 1 b 3 Q 7 O l s m c X V v d D t P Z G J j L k R h d G F T b 3 V y Y 2 V c X C 8 x L 2 R z b j 1 Q S U N B T m V 0 L 1 B J Q 0 F O Z X Q v Q W 5 u d W F s U m V w b 3 J 0 L 3 R i b D E 4 L n t Z Z W F y L D B 9 J n F 1 b 3 Q 7 L C Z x d W 9 0 O 0 9 k Y m M u R G F 0 Y V N v d X J j Z V x c L z E v Z H N u P V B J Q 0 F O Z X Q v U E l D Q U 5 l d C 9 B b m 5 1 Y W x S Z X B v c n Q v d G J s M T g u e 0 9 y Z 2 F u a X N h d G l v b i w x f S Z x d W 9 0 O y w m c X V v d D t P Z G J j L k R h d G F T b 3 V y Y 2 V c X C 8 x L 2 R z b j 1 Q S U N B T m V 0 L 1 B J Q 0 F O Z X Q v Q W 5 u d W F s U m V w b 3 J 0 L 3 R i b D E 4 L n t C b G 9 v Z C A v I G x 5 b X B o Y X R p Y y w y f S Z x d W 9 0 O y w m c X V v d D t P Z G J j L k R h d G F T b 3 V y Y 2 V c X C 8 x L 2 R z b j 1 Q S U N B T m V 0 L 1 B J Q 0 F O Z X Q v Q W 5 u d W F s U m V w b 3 J 0 L 3 R i b D E 4 L n t C b G 9 v Z C A v I G x 5 b X B o Y X R p Y y A o J S k s M 3 0 m c X V v d D s s J n F 1 b 3 Q 7 T 2 R i Y y 5 E Y X R h U 2 9 1 c m N l X F w v M S 9 k c 2 4 9 U E l D Q U 5 l d C 9 Q S U N B T m V 0 L 0 F u b n V h b F J l c G 9 y d C 9 0 Y m w x O C 5 7 Q m 9 k e S B 3 Y W x s I G F u Z C B j Y X Z p d G l l c y w 0 f S Z x d W 9 0 O y w m c X V v d D t P Z G J j L k R h d G F T b 3 V y Y 2 V c X C 8 x L 2 R z b j 1 Q S U N B T m V 0 L 1 B J Q 0 F O Z X Q v Q W 5 u d W F s U m V w b 3 J 0 L 3 R i b D E 4 L n t C b 2 R 5 I H d h b G w g Y W 5 k I G N h d m l 0 a W V z I C g l K S w 1 f S Z x d W 9 0 O y w m c X V v d D t P Z G J j L k R h d G F T b 3 V y Y 2 V c X C 8 x L 2 R z b j 1 Q S U N B T m V 0 L 1 B J Q 0 F O Z X Q v Q W 5 u d W F s U m V w b 3 J 0 L 3 R i b D E 4 L n t D Y X J k a W 9 2 Y X N j d W x h c i w 2 f S Z x d W 9 0 O y w m c X V v d D t P Z G J j L k R h d G F T b 3 V y Y 2 V c X C 8 x L 2 R z b j 1 Q S U N B T m V 0 L 1 B J Q 0 F O Z X Q v Q W 5 u d W F s U m V w b 3 J 0 L 3 R i b D E 4 L n t D Y X J k a W 9 2 Y X N j d W x h c i A o J S k s N 3 0 m c X V v d D s s J n F 1 b 3 Q 7 T 2 R i Y y 5 E Y X R h U 2 9 1 c m N l X F w v M S 9 k c 2 4 9 U E l D Q U 5 l d C 9 Q S U N B T m V 0 L 0 F u b n V h b F J l c G 9 y d C 9 0 Y m w x O C 5 7 R W 5 k b 2 N y a W 5 l I C 8 g b W V 0 Y W J v b G l j L D h 9 J n F 1 b 3 Q 7 L C Z x d W 9 0 O 0 9 k Y m M u R G F 0 Y V N v d X J j Z V x c L z E v Z H N u P V B J Q 0 F O Z X Q v U E l D Q U 5 l d C 9 B b m 5 1 Y W x S Z X B v c n Q v d G J s M T g u e 0 V u Z G 9 j c m l u Z S A v I G 1 l d G F i b 2 x p Y y A o J S k s O X 0 m c X V v d D s s J n F 1 b 3 Q 7 T 2 R i Y y 5 E Y X R h U 2 9 1 c m N l X F w v M S 9 k c 2 4 9 U E l D Q U 5 l d C 9 Q S U N B T m V 0 L 0 F u b n V h b F J l c G 9 y d C 9 0 Y m w x O C 5 7 R 2 F z d H J v a W 5 0 Z X N 0 a W 5 h b C w x M H 0 m c X V v d D s s J n F 1 b 3 Q 7 T 2 R i Y y 5 E Y X R h U 2 9 1 c m N l X F w v M S 9 k c 2 4 9 U E l D Q U 5 l d C 9 Q S U N B T m V 0 L 0 F u b n V h b F J l c G 9 y d C 9 0 Y m w x O C 5 7 R 2 F z d H J v a W 5 0 Z X N 0 a W 5 h b C A o J S k s M T F 9 J n F 1 b 3 Q 7 L C Z x d W 9 0 O 0 9 k Y m M u R G F 0 Y V N v d X J j Z V x c L z E v Z H N u P V B J Q 0 F O Z X Q v U E l D Q U 5 l d C 9 B b m 5 1 Y W x S Z X B v c n Q v d G J s M T g u e 0 l u Z m V j d G l v b i w x M n 0 m c X V v d D s s J n F 1 b 3 Q 7 T 2 R i Y y 5 E Y X R h U 2 9 1 c m N l X F w v M S 9 k c 2 4 9 U E l D Q U 5 l d C 9 Q S U N B T m V 0 L 0 F u b n V h b F J l c G 9 y d C 9 0 Y m w x O C 5 7 S W 5 m Z W N 0 a W 9 u I C g l K S w x M 3 0 m c X V v d D s s J n F 1 b 3 Q 7 T 2 R i Y y 5 E Y X R h U 2 9 1 c m N l X F w v M S 9 k c 2 4 9 U E l D Q U 5 l d C 9 Q S U N B T m V 0 L 0 F u b n V h b F J l c G 9 y d C 9 0 Y m w x O C 5 7 T X V s d G l z e X N 0 Z W 0 s M T R 9 J n F 1 b 3 Q 7 L C Z x d W 9 0 O 0 9 k Y m M u R G F 0 Y V N v d X J j Z V x c L z E v Z H N u P V B J Q 0 F O Z X Q v U E l D Q U 5 l d C 9 B b m 5 1 Y W x S Z X B v c n Q v d G J s M T g u e 0 1 1 b H R p c 3 l z d G V t I C g l K S w x N X 0 m c X V v d D s s J n F 1 b 3 Q 7 T 2 R i Y y 5 E Y X R h U 2 9 1 c m N l X F w v M S 9 k c 2 4 9 U E l D Q U 5 l d C 9 Q S U N B T m V 0 L 0 F u b n V h b F J l c G 9 y d C 9 0 Y m w x O C 5 7 T X V z Y 3 V s b 3 N r Z W x l d G F s L D E 2 f S Z x d W 9 0 O y w m c X V v d D t P Z G J j L k R h d G F T b 3 V y Y 2 V c X C 8 x L 2 R z b j 1 Q S U N B T m V 0 L 1 B J Q 0 F O Z X Q v Q W 5 u d W F s U m V w b 3 J 0 L 3 R i b D E 4 L n t N d X N j d W x v c 2 t l b G V 0 Y W w g K C U p L D E 3 f S Z x d W 9 0 O y w m c X V v d D t P Z G J j L k R h d G F T b 3 V y Y 2 V c X C 8 x L 2 R z b j 1 Q S U N B T m V 0 L 1 B J Q 0 F O Z X Q v Q W 5 u d W F s U m V w b 3 J 0 L 3 R i b D E 4 L n t O Z X V y b 2 x v Z 2 l j Y W w s M T h 9 J n F 1 b 3 Q 7 L C Z x d W 9 0 O 0 9 k Y m M u R G F 0 Y V N v d X J j Z V x c L z E v Z H N u P V B J Q 0 F O Z X Q v U E l D Q U 5 l d C 9 B b m 5 1 Y W x S Z X B v c n Q v d G J s M T g u e 0 5 l d X J v b G 9 n a W N h b C A o J S k s M T l 9 J n F 1 b 3 Q 7 L C Z x d W 9 0 O 0 9 k Y m M u R G F 0 Y V N v d X J j Z V x c L z E v Z H N u P V B J Q 0 F O Z X Q v U E l D Q U 5 l d C 9 B b m 5 1 Y W x S Z X B v c n Q v d G J s M T g u e 0 9 u Y 2 9 s b 2 d 5 L D I w f S Z x d W 9 0 O y w m c X V v d D t P Z G J j L k R h d G F T b 3 V y Y 2 V c X C 8 x L 2 R z b j 1 Q S U N B T m V 0 L 1 B J Q 0 F O Z X Q v Q W 5 u d W F s U m V w b 3 J 0 L 3 R i b D E 4 L n t P b m N v b G 9 n e S A o J S k s M j F 9 J n F 1 b 3 Q 7 L C Z x d W 9 0 O 0 9 k Y m M u R G F 0 Y V N v d X J j Z V x c L z E v Z H N u P V B J Q 0 F O Z X Q v U E l D Q U 5 l d C 9 B b m 5 1 Y W x S Z X B v c n Q v d G J s M T g u e 1 J l c 3 B p c m F 0 b 3 J 5 L D I y f S Z x d W 9 0 O y w m c X V v d D t P Z G J j L k R h d G F T b 3 V y Y 2 V c X C 8 x L 2 R z b j 1 Q S U N B T m V 0 L 1 B J Q 0 F O Z X Q v Q W 5 u d W F s U m V w b 3 J 0 L 3 R i b D E 4 L n t S Z X N w a X J h d G 9 y e S A o J S k s M j N 9 J n F 1 b 3 Q 7 L C Z x d W 9 0 O 0 9 k Y m M u R G F 0 Y V N v d X J j Z V x c L z E v Z H N u P V B J Q 0 F O Z X Q v U E l D Q U 5 l d C 9 B b m 5 1 Y W x S Z X B v c n Q v d G J s M T g u e 1 R y Y X V t Y S w y N H 0 m c X V v d D s s J n F 1 b 3 Q 7 T 2 R i Y y 5 E Y X R h U 2 9 1 c m N l X F w v M S 9 k c 2 4 9 U E l D Q U 5 l d C 9 Q S U N B T m V 0 L 0 F u b n V h b F J l c G 9 y d C 9 0 Y m w x O C 5 7 V H J h d W 1 h I C g l K S w y N X 0 m c X V v d D s s J n F 1 b 3 Q 7 T 2 R i Y y 5 E Y X R h U 2 9 1 c m N l X F w v M S 9 k c 2 4 9 U E l D Q U 5 l d C 9 Q S U N B T m V 0 L 0 F u b n V h b F J l c G 9 y d C 9 0 Y m w x O C 5 7 T 3 R o Z X I s M j Z 9 J n F 1 b 3 Q 7 L C Z x d W 9 0 O 0 9 k Y m M u R G F 0 Y V N v d X J j Z V x c L z E v Z H N u P V B J Q 0 F O Z X Q v U E l D Q U 5 l d C 9 B b m 5 1 Y W x S Z X B v c n Q v d G J s M T g u e 0 9 0 a G V y I C g l K S w y N 3 0 m c X V v d D s s J n F 1 b 3 Q 7 T 2 R i Y y 5 E Y X R h U 2 9 1 c m N l X F w v M S 9 k c 2 4 9 U E l D Q U 5 l d C 9 Q S U N B T m V 0 L 0 F u b n V h b F J l c G 9 y d C 9 0 Y m w x O C 5 7 V W 5 r b m 9 3 b i w y O H 0 m c X V v d D s s J n F 1 b 3 Q 7 T 2 R i Y y 5 E Y X R h U 2 9 1 c m N l X F w v M S 9 k c 2 4 9 U E l D Q U 5 l d C 9 Q S U N B T m V 0 L 0 F u b n V h b F J l c G 9 y d C 9 0 Y m w x O C 5 7 V W 5 r b m 9 3 b i A o J S k s M j l 9 J n F 1 b 3 Q 7 L C Z x d W 9 0 O 0 9 k Y m M u R G F 0 Y V N v d X J j Z V x c L z E v Z H N u P V B J Q 0 F O Z X Q v U E l D Q U 5 l d C 9 B b m 5 1 Y W x S Z X B v c n Q v d G J s M T g u e 1 R v d G F s L D M w f S Z x d W 9 0 O y w m c X V v d D t P Z G J j L k R h d G F T b 3 V y Y 2 V c X C 8 x L 2 R z b j 1 Q S U N B T m V 0 L 1 B J Q 0 F O Z X Q v Q W 5 u d W F s U m V w b 3 J 0 L 3 R i b D E 4 L n t U b 3 R h b C A o J S k s M z F 9 J n F 1 b 3 Q 7 X S w m c X V v d D t S Z W x h d G l v b n N o a X B J b m Z v J n F 1 b 3 Q 7 O l t d f S I g L z 4 8 R W 5 0 c n k g V H l w Z T 0 i R m l s b E N v d W 5 0 I i B W Y W x 1 Z T 0 i b D E w M C I g L z 4 8 R W 5 0 c n k g V H l w Z T 0 i Q W R k Z W R U b 0 R h d G F N b 2 R l b C I g V m F s d W U 9 I m w w I i A v P j w v U 3 R h Y m x l R W 5 0 c m l l c z 4 8 L 0 l 0 Z W 0 + P E l 0 Z W 0 + P E l 0 Z W 1 M b 2 N h d G l v b j 4 8 S X R l b V R 5 c G U + R m 9 y b X V s Y T w v S X R l b V R 5 c G U + P E l 0 Z W 1 Q Y X R o P l N l Y 3 R p b 2 4 x L 3 R i b D E 4 L 1 N v d X J j Z T w v S X R l b V B h d G g + P C 9 J d G V t T G 9 j Y X R p b 2 4 + P F N 0 Y W J s Z U V u d H J p Z X M g L z 4 8 L 0 l 0 Z W 0 + P E l 0 Z W 0 + P E l 0 Z W 1 M b 2 N h d G l v b j 4 8 S X R l b V R 5 c G U + R m 9 y b X V s Y T w v S X R l b V R 5 c G U + P E l 0 Z W 1 Q Y X R o P l N l Y 3 R p b 2 4 x L 3 R i b D E 4 L 1 B J Q 0 F O Z X R B b m 9 u X 0 R h d G F i Y X N l P C 9 J d G V t U G F 0 a D 4 8 L 0 l 0 Z W 1 M b 2 N h d G l v b j 4 8 U 3 R h Y m x l R W 5 0 c m l l c y A v P j w v S X R l b T 4 8 S X R l b T 4 8 S X R l b U x v Y 2 F 0 a W 9 u P j x J d G V t V H l w Z T 5 G b 3 J t d W x h P C 9 J d G V t V H l w Z T 4 8 S X R l b V B h d G g + U 2 V j d G l v b j E v d G J s M T g v Z G J v X 1 N j a G V t Y T w v S X R l b V B h d G g + P C 9 J d G V t T G 9 j Y X R p b 2 4 + P F N 0 Y W J s Z U V u d H J p Z X M g L z 4 8 L 0 l 0 Z W 0 + P E l 0 Z W 0 + P E l 0 Z W 1 M b 2 N h d G l v b j 4 8 S X R l b V R 5 c G U + R m 9 y b X V s Y T w v S X R l b V R 5 c G U + P E l 0 Z W 1 Q Y X R o P l N l Y 3 R p b 2 4 x L 3 R i b D E 4 L 3 R i b D E 4 X 1 R h Y m x l P C 9 J d G V t U G F 0 a D 4 8 L 0 l 0 Z W 1 M b 2 N h d G l v b j 4 8 U 3 R h Y m x l R W 5 0 c m l l c y A v P j w v S X R l b T 4 8 S X R l b T 4 8 S X R l b U x v Y 2 F 0 a W 9 u P j x J d G V t V H l w Z T 5 G b 3 J t d W x h P C 9 J d G V t V H l w Z T 4 8 S X R l b V B h d G g + U 2 V j d G l v b j E v d G J s M T g v U 2 9 y d G V k J T I w U m 9 3 c z w v S X R l b V B h d G g + P C 9 J d G V t T G 9 j Y X R p b 2 4 + P F N 0 Y W J s Z U V u d H J p Z X M g L z 4 8 L 0 l 0 Z W 0 + P E l 0 Z W 0 + P E l 0 Z W 1 M b 2 N h d G l v b j 4 8 S X R l b V R 5 c G U + R m 9 y b X V s Y T w v S X R l b V R 5 c G U + P E l 0 Z W 1 Q Y X R o P l N l Y 3 R p b 2 4 x L 3 R i b D E 4 L 1 J l b W 9 2 Z W Q l M j B D b 2 x 1 b W 5 z P C 9 J d G V t U G F 0 a D 4 8 L 0 l 0 Z W 1 M b 2 N h d G l v b j 4 8 U 3 R h Y m x l R W 5 0 c m l l c y A v P j w v S X R l b T 4 8 S X R l b T 4 8 S X R l b U x v Y 2 F 0 a W 9 u P j x J d G V t V H l w Z T 5 G b 3 J t d W x h P C 9 J d G V t V H l w Z T 4 8 S X R l b V B h d G g + U 2 V j d G l v b j E v d G J s M T 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E 5 I i A v P j x F b n R y e S B U e X B l P S J G a W x s Z W R D b 2 1 w b G V 0 Z V J l c 3 V s d F R v V 2 9 y a 3 N o Z W V 0 I i B W Y W x 1 Z T 0 i b D E i I C 8 + P E V u d H J 5 I F R 5 c G U 9 I l J l Y 2 9 2 Z X J 5 V G F y Z 2 V 0 U 2 h l Z X Q i I F Z h b H V l P S J z U 2 h l Z X Q z I i A v P j x F b n R y e S B U e X B l P S J S Z W N v d m V y e V R h c m d l d E N v b H V t b i I g V m F s d W U 9 I m w x I i A v P j x F b n R y e S B U e X B l P S J S Z W N v d m V y e V R h c m d l d F J v d y I g V m F s d W U 9 I m w x I i A v P j x F b n R y e S B U e X B l P S J G a W x s T G F z d F V w Z G F 0 Z W Q i I F Z h b H V l P S J k M j A y M C 0 x M i 0 w N 1 Q x N z o y N j o 0 M y 4 2 M z g 1 M j Y x W i I g L z 4 8 R W 5 0 c n k g V H l w Z T 0 i R m l s b E N v b H V t b l R 5 c G V z I i B W Y W x 1 Z T 0 i c 0 J n W U N C Z 0 l H Q W d Z Q 0 J n S U d B Z 1 l D Q m d J R 0 F n W U N C Z 0 l H Q W d Z Q 0 J n S U d B Z 1 k 9 I i A v P j x F b n R y e S B U e X B l P S J G a W x s Q 2 9 s d W 1 u T m F t Z X M i I F Z h b H V l P S J z W y Z x d W 9 0 O 1 l l Y X I m c X V v d D s s J n F 1 b 3 Q 7 T 3 J n Y W 5 p c 2 F 0 a W 9 u J n F 1 b 3 Q 7 L C Z x d W 9 0 O 0 J s b 2 9 k I C 8 g b H l t c G h h d G l j J n F 1 b 3 Q 7 L C Z x d W 9 0 O 0 J s b 2 9 k I C 8 g b H l t c G h h d G l j I C g l K S Z x d W 9 0 O y w m c X V v d D t C b 2 R 5 I H d h b G w g Y W 5 k I G N h d m l 0 a W V z J n F 1 b 3 Q 7 L C Z x d W 9 0 O 0 J v Z H k g d 2 F s b C B h b m Q g Y 2 F 2 a X R p Z X M g K C U p J n F 1 b 3 Q 7 L C Z x d W 9 0 O 0 N h c m R p b 3 Z h c 2 N 1 b G F y J n F 1 b 3 Q 7 L C Z x d W 9 0 O 0 N h c m R p b 3 Z h c 2 N 1 b G F y I C g l K S Z x d W 9 0 O y w m c X V v d D t F b m R v Y 3 J p b m U g L y B t Z X R h Y m 9 s a W M m c X V v d D s s J n F 1 b 3 Q 7 R W 5 k b 2 N y a W 5 l I C 8 g b W V 0 Y W J v b G l j I C g l K S Z x d W 9 0 O y w m c X V v d D t H Y X N 0 c m 9 p b n R l c 3 R p b m F s J n F 1 b 3 Q 7 L C Z x d W 9 0 O 0 d h c 3 R y b 2 l u d G V z d G l u Y W w g K C U p J n F 1 b 3 Q 7 L C Z x d W 9 0 O 0 l u Z m V j d G l v b i Z x d W 9 0 O y w m c X V v d D t J b m Z l Y 3 R p b 2 4 g K C U p J n F 1 b 3 Q 7 L C Z x d W 9 0 O 0 1 1 b H R p c 3 l z d G V t J n F 1 b 3 Q 7 L C Z x d W 9 0 O 0 1 1 b H R p c 3 l z d G V t I C g l K S Z x d W 9 0 O y w m c X V v d D t N d X N j d W x v c 2 t l b G V 0 Y W w m c X V v d D s s J n F 1 b 3 Q 7 T X V z Y 3 V s b 3 N r Z W x l d G F s I C g l K S Z x d W 9 0 O y w m c X V v d D t O Z X V y b 2 x v Z 2 l j Y W w m c X V v d D s s J n F 1 b 3 Q 7 T m V 1 c m 9 s b 2 d p Y 2 F s I C g l K S Z x d W 9 0 O y w m c X V v d D t P b m N v b G 9 n e S Z x d W 9 0 O y w m c X V v d D t P b m N v b G 9 n e S A o J S k m c X V v d D s s J n F 1 b 3 Q 7 U m V z c G l y Y X R v c n k m c X V v d D s s J n F 1 b 3 Q 7 U m V z c G l y Y X R v c n k g K C U p J n F 1 b 3 Q 7 L C Z x d W 9 0 O 1 R y Y X V t Y S Z x d W 9 0 O y w m c X V v d D t U c m F 1 b W E g K C U p J n F 1 b 3 Q 7 L C Z x d W 9 0 O 0 9 0 a G V y J n F 1 b 3 Q 7 L C Z x d W 9 0 O 0 9 0 a G V y I C g l K S Z x d W 9 0 O y w m c X V v d D t V b m t u b 3 d u J n F 1 b 3 Q 7 L C Z x d W 9 0 O 1 V u a 2 5 v d 2 4 g K C U p J n F 1 b 3 Q 7 L C Z x d W 9 0 O 1 R v d G F s J n F 1 b 3 Q 7 L C Z x d W 9 0 O 1 R v d G F s I C g l K S Z x d W 9 0 O 1 0 i I C 8 + P E V u d H J 5 I F R 5 c G U 9 I l F 1 Z X J 5 S U Q i I F Z h b H V l P S J z Y z Q 3 M D l m Y m U t Z W N h Z i 0 0 Z G U 2 L W E 5 Z m I t Z W R i Z W I 2 M D k 3 Z T F k I i A v P j x F b n R y e S B U e X B l P S J G a W x s R X J y b 3 J D b 3 V u d C I g V m F s d W U 9 I m w w I i A v P j x F b n R y e S B U e X B l P S J G a W x s U 3 R h d H V z I i B W Y W x 1 Z T 0 i c 0 N v b X B s Z X R l I i A v P j x F b n R y e S B U e X B l P S J G a W x s R X J y b 3 J D b 2 R l I i B W Y W x 1 Z T 0 i c 1 V u a 2 5 v d 2 4 i I C 8 + P E V u d H J 5 I F R 5 c G U 9 I k Z p b G x D b 3 V u d C I g V m F s d W U 9 I m w x M D A i I C 8 + P E V u d H J 5 I F R 5 c G U 9 I l J l b G F 0 a W 9 u c 2 h p c E l u Z m 9 D b 2 5 0 Y W l u Z X I i I F Z h b H V l P S J z e y Z x d W 9 0 O 2 N v b H V t b k N v d W 5 0 J n F 1 b 3 Q 7 O j M y L C Z x d W 9 0 O 2 t l e U N v b H V t b k 5 h b W V z J n F 1 b 3 Q 7 O l t d L C Z x d W 9 0 O 3 F 1 Z X J 5 U m V s Y X R p b 2 5 z a G l w c y Z x d W 9 0 O z p b X S w m c X V v d D t j b 2 x 1 b W 5 J Z G V u d G l 0 a W V z J n F 1 b 3 Q 7 O l s m c X V v d D t P Z G J j L k R h d G F T b 3 V y Y 2 V c X C 8 x L 2 R z b j 1 Q S U N B T m V 0 L 1 B J Q 0 F O Z X Q v Q W 5 u d W F s U m V w b 3 J 0 L 3 R i b D E 5 L n t Z Z W F y L D B 9 J n F 1 b 3 Q 7 L C Z x d W 9 0 O 0 9 k Y m M u R G F 0 Y V N v d X J j Z V x c L z E v Z H N u P V B J Q 0 F O Z X Q v U E l D Q U 5 l d C 9 B b m 5 1 Y W x S Z X B v c n Q v d G J s M T k u e 0 9 y Z 2 F u a X N h d G l v b i w x f S Z x d W 9 0 O y w m c X V v d D t P Z G J j L k R h d G F T b 3 V y Y 2 V c X C 8 x L 2 R z b j 1 Q S U N B T m V 0 L 1 B J Q 0 F O Z X Q v Q W 5 u d W F s U m V w b 3 J 0 L 3 R i b D E 5 L n t C b G 9 v Z C A v I G x 5 b X B o Y X R p Y y w y f S Z x d W 9 0 O y w m c X V v d D t P Z G J j L k R h d G F T b 3 V y Y 2 V c X C 8 x L 2 R z b j 1 Q S U N B T m V 0 L 1 B J Q 0 F O Z X Q v Q W 5 u d W F s U m V w b 3 J 0 L 3 R i b D E 5 L n t C b G 9 v Z C A v I G x 5 b X B o Y X R p Y y A o J S k s M 3 0 m c X V v d D s s J n F 1 b 3 Q 7 T 2 R i Y y 5 E Y X R h U 2 9 1 c m N l X F w v M S 9 k c 2 4 9 U E l D Q U 5 l d C 9 Q S U N B T m V 0 L 0 F u b n V h b F J l c G 9 y d C 9 0 Y m w x O S 5 7 Q m 9 k e S B 3 Y W x s I G F u Z C B j Y X Z p d G l l c y w 0 f S Z x d W 9 0 O y w m c X V v d D t P Z G J j L k R h d G F T b 3 V y Y 2 V c X C 8 x L 2 R z b j 1 Q S U N B T m V 0 L 1 B J Q 0 F O Z X Q v Q W 5 u d W F s U m V w b 3 J 0 L 3 R i b D E 5 L n t C b 2 R 5 I H d h b G w g Y W 5 k I G N h d m l 0 a W V z I C g l K S w 1 f S Z x d W 9 0 O y w m c X V v d D t P Z G J j L k R h d G F T b 3 V y Y 2 V c X C 8 x L 2 R z b j 1 Q S U N B T m V 0 L 1 B J Q 0 F O Z X Q v Q W 5 u d W F s U m V w b 3 J 0 L 3 R i b D E 5 L n t D Y X J k a W 9 2 Y X N j d W x h c i w 2 f S Z x d W 9 0 O y w m c X V v d D t P Z G J j L k R h d G F T b 3 V y Y 2 V c X C 8 x L 2 R z b j 1 Q S U N B T m V 0 L 1 B J Q 0 F O Z X Q v Q W 5 u d W F s U m V w b 3 J 0 L 3 R i b D E 5 L n t D Y X J k a W 9 2 Y X N j d W x h c i A o J S k s N 3 0 m c X V v d D s s J n F 1 b 3 Q 7 T 2 R i Y y 5 E Y X R h U 2 9 1 c m N l X F w v M S 9 k c 2 4 9 U E l D Q U 5 l d C 9 Q S U N B T m V 0 L 0 F u b n V h b F J l c G 9 y d C 9 0 Y m w x O S 5 7 R W 5 k b 2 N y a W 5 l I C 8 g b W V 0 Y W J v b G l j L D h 9 J n F 1 b 3 Q 7 L C Z x d W 9 0 O 0 9 k Y m M u R G F 0 Y V N v d X J j Z V x c L z E v Z H N u P V B J Q 0 F O Z X Q v U E l D Q U 5 l d C 9 B b m 5 1 Y W x S Z X B v c n Q v d G J s M T k u e 0 V u Z G 9 j c m l u Z S A v I G 1 l d G F i b 2 x p Y y A o J S k s O X 0 m c X V v d D s s J n F 1 b 3 Q 7 T 2 R i Y y 5 E Y X R h U 2 9 1 c m N l X F w v M S 9 k c 2 4 9 U E l D Q U 5 l d C 9 Q S U N B T m V 0 L 0 F u b n V h b F J l c G 9 y d C 9 0 Y m w x O S 5 7 R 2 F z d H J v a W 5 0 Z X N 0 a W 5 h b C w x M H 0 m c X V v d D s s J n F 1 b 3 Q 7 T 2 R i Y y 5 E Y X R h U 2 9 1 c m N l X F w v M S 9 k c 2 4 9 U E l D Q U 5 l d C 9 Q S U N B T m V 0 L 0 F u b n V h b F J l c G 9 y d C 9 0 Y m w x O S 5 7 R 2 F z d H J v a W 5 0 Z X N 0 a W 5 h b C A o J S k s M T F 9 J n F 1 b 3 Q 7 L C Z x d W 9 0 O 0 9 k Y m M u R G F 0 Y V N v d X J j Z V x c L z E v Z H N u P V B J Q 0 F O Z X Q v U E l D Q U 5 l d C 9 B b m 5 1 Y W x S Z X B v c n Q v d G J s M T k u e 0 l u Z m V j d G l v b i w x M n 0 m c X V v d D s s J n F 1 b 3 Q 7 T 2 R i Y y 5 E Y X R h U 2 9 1 c m N l X F w v M S 9 k c 2 4 9 U E l D Q U 5 l d C 9 Q S U N B T m V 0 L 0 F u b n V h b F J l c G 9 y d C 9 0 Y m w x O S 5 7 S W 5 m Z W N 0 a W 9 u I C g l K S w x M 3 0 m c X V v d D s s J n F 1 b 3 Q 7 T 2 R i Y y 5 E Y X R h U 2 9 1 c m N l X F w v M S 9 k c 2 4 9 U E l D Q U 5 l d C 9 Q S U N B T m V 0 L 0 F u b n V h b F J l c G 9 y d C 9 0 Y m w x O S 5 7 T X V s d G l z e X N 0 Z W 0 s M T R 9 J n F 1 b 3 Q 7 L C Z x d W 9 0 O 0 9 k Y m M u R G F 0 Y V N v d X J j Z V x c L z E v Z H N u P V B J Q 0 F O Z X Q v U E l D Q U 5 l d C 9 B b m 5 1 Y W x S Z X B v c n Q v d G J s M T k u e 0 1 1 b H R p c 3 l z d G V t I C g l K S w x N X 0 m c X V v d D s s J n F 1 b 3 Q 7 T 2 R i Y y 5 E Y X R h U 2 9 1 c m N l X F w v M S 9 k c 2 4 9 U E l D Q U 5 l d C 9 Q S U N B T m V 0 L 0 F u b n V h b F J l c G 9 y d C 9 0 Y m w x O S 5 7 T X V z Y 3 V s b 3 N r Z W x l d G F s L D E 2 f S Z x d W 9 0 O y w m c X V v d D t P Z G J j L k R h d G F T b 3 V y Y 2 V c X C 8 x L 2 R z b j 1 Q S U N B T m V 0 L 1 B J Q 0 F O Z X Q v Q W 5 u d W F s U m V w b 3 J 0 L 3 R i b D E 5 L n t N d X N j d W x v c 2 t l b G V 0 Y W w g K C U p L D E 3 f S Z x d W 9 0 O y w m c X V v d D t P Z G J j L k R h d G F T b 3 V y Y 2 V c X C 8 x L 2 R z b j 1 Q S U N B T m V 0 L 1 B J Q 0 F O Z X Q v Q W 5 u d W F s U m V w b 3 J 0 L 3 R i b D E 5 L n t O Z X V y b 2 x v Z 2 l j Y W w s M T h 9 J n F 1 b 3 Q 7 L C Z x d W 9 0 O 0 9 k Y m M u R G F 0 Y V N v d X J j Z V x c L z E v Z H N u P V B J Q 0 F O Z X Q v U E l D Q U 5 l d C 9 B b m 5 1 Y W x S Z X B v c n Q v d G J s M T k u e 0 5 l d X J v b G 9 n a W N h b C A o J S k s M T l 9 J n F 1 b 3 Q 7 L C Z x d W 9 0 O 0 9 k Y m M u R G F 0 Y V N v d X J j Z V x c L z E v Z H N u P V B J Q 0 F O Z X Q v U E l D Q U 5 l d C 9 B b m 5 1 Y W x S Z X B v c n Q v d G J s M T k u e 0 9 u Y 2 9 s b 2 d 5 L D I w f S Z x d W 9 0 O y w m c X V v d D t P Z G J j L k R h d G F T b 3 V y Y 2 V c X C 8 x L 2 R z b j 1 Q S U N B T m V 0 L 1 B J Q 0 F O Z X Q v Q W 5 u d W F s U m V w b 3 J 0 L 3 R i b D E 5 L n t P b m N v b G 9 n e S A o J S k s M j F 9 J n F 1 b 3 Q 7 L C Z x d W 9 0 O 0 9 k Y m M u R G F 0 Y V N v d X J j Z V x c L z E v Z H N u P V B J Q 0 F O Z X Q v U E l D Q U 5 l d C 9 B b m 5 1 Y W x S Z X B v c n Q v d G J s M T k u e 1 J l c 3 B p c m F 0 b 3 J 5 L D I y f S Z x d W 9 0 O y w m c X V v d D t P Z G J j L k R h d G F T b 3 V y Y 2 V c X C 8 x L 2 R z b j 1 Q S U N B T m V 0 L 1 B J Q 0 F O Z X Q v Q W 5 u d W F s U m V w b 3 J 0 L 3 R i b D E 5 L n t S Z X N w a X J h d G 9 y e S A o J S k s M j N 9 J n F 1 b 3 Q 7 L C Z x d W 9 0 O 0 9 k Y m M u R G F 0 Y V N v d X J j Z V x c L z E v Z H N u P V B J Q 0 F O Z X Q v U E l D Q U 5 l d C 9 B b m 5 1 Y W x S Z X B v c n Q v d G J s M T k u e 1 R y Y X V t Y S w y N H 0 m c X V v d D s s J n F 1 b 3 Q 7 T 2 R i Y y 5 E Y X R h U 2 9 1 c m N l X F w v M S 9 k c 2 4 9 U E l D Q U 5 l d C 9 Q S U N B T m V 0 L 0 F u b n V h b F J l c G 9 y d C 9 0 Y m w x O S 5 7 V H J h d W 1 h I C g l K S w y N X 0 m c X V v d D s s J n F 1 b 3 Q 7 T 2 R i Y y 5 E Y X R h U 2 9 1 c m N l X F w v M S 9 k c 2 4 9 U E l D Q U 5 l d C 9 Q S U N B T m V 0 L 0 F u b n V h b F J l c G 9 y d C 9 0 Y m w x O S 5 7 T 3 R o Z X I s M j Z 9 J n F 1 b 3 Q 7 L C Z x d W 9 0 O 0 9 k Y m M u R G F 0 Y V N v d X J j Z V x c L z E v Z H N u P V B J Q 0 F O Z X Q v U E l D Q U 5 l d C 9 B b m 5 1 Y W x S Z X B v c n Q v d G J s M T k u e 0 9 0 a G V y I C g l K S w y N 3 0 m c X V v d D s s J n F 1 b 3 Q 7 T 2 R i Y y 5 E Y X R h U 2 9 1 c m N l X F w v M S 9 k c 2 4 9 U E l D Q U 5 l d C 9 Q S U N B T m V 0 L 0 F u b n V h b F J l c G 9 y d C 9 0 Y m w x O S 5 7 V W 5 r b m 9 3 b i w y O H 0 m c X V v d D s s J n F 1 b 3 Q 7 T 2 R i Y y 5 E Y X R h U 2 9 1 c m N l X F w v M S 9 k c 2 4 9 U E l D Q U 5 l d C 9 Q S U N B T m V 0 L 0 F u b n V h b F J l c G 9 y d C 9 0 Y m w x O S 5 7 V W 5 r b m 9 3 b i A o J S k s M j l 9 J n F 1 b 3 Q 7 L C Z x d W 9 0 O 0 9 k Y m M u R G F 0 Y V N v d X J j Z V x c L z E v Z H N u P V B J Q 0 F O Z X Q v U E l D Q U 5 l d C 9 B b m 5 1 Y W x S Z X B v c n Q v d G J s M T k u e 1 R v d G F s L D M w f S Z x d W 9 0 O y w m c X V v d D t P Z G J j L k R h d G F T b 3 V y Y 2 V c X C 8 x L 2 R z b j 1 Q S U N B T m V 0 L 1 B J Q 0 F O Z X Q v Q W 5 u d W F s U m V w b 3 J 0 L 3 R i b D E 5 L n t U b 3 R h b C A o J S k s M z F 9 J n F 1 b 3 Q 7 X S w m c X V v d D t D b 2 x 1 b W 5 D b 3 V u d C Z x d W 9 0 O z o z M i w m c X V v d D t L Z X l D b 2 x 1 b W 5 O Y W 1 l c y Z x d W 9 0 O z p b X S w m c X V v d D t D b 2 x 1 b W 5 J Z G V u d G l 0 a W V z J n F 1 b 3 Q 7 O l s m c X V v d D t P Z G J j L k R h d G F T b 3 V y Y 2 V c X C 8 x L 2 R z b j 1 Q S U N B T m V 0 L 1 B J Q 0 F O Z X Q v Q W 5 u d W F s U m V w b 3 J 0 L 3 R i b D E 5 L n t Z Z W F y L D B 9 J n F 1 b 3 Q 7 L C Z x d W 9 0 O 0 9 k Y m M u R G F 0 Y V N v d X J j Z V x c L z E v Z H N u P V B J Q 0 F O Z X Q v U E l D Q U 5 l d C 9 B b m 5 1 Y W x S Z X B v c n Q v d G J s M T k u e 0 9 y Z 2 F u a X N h d G l v b i w x f S Z x d W 9 0 O y w m c X V v d D t P Z G J j L k R h d G F T b 3 V y Y 2 V c X C 8 x L 2 R z b j 1 Q S U N B T m V 0 L 1 B J Q 0 F O Z X Q v Q W 5 u d W F s U m V w b 3 J 0 L 3 R i b D E 5 L n t C b G 9 v Z C A v I G x 5 b X B o Y X R p Y y w y f S Z x d W 9 0 O y w m c X V v d D t P Z G J j L k R h d G F T b 3 V y Y 2 V c X C 8 x L 2 R z b j 1 Q S U N B T m V 0 L 1 B J Q 0 F O Z X Q v Q W 5 u d W F s U m V w b 3 J 0 L 3 R i b D E 5 L n t C b G 9 v Z C A v I G x 5 b X B o Y X R p Y y A o J S k s M 3 0 m c X V v d D s s J n F 1 b 3 Q 7 T 2 R i Y y 5 E Y X R h U 2 9 1 c m N l X F w v M S 9 k c 2 4 9 U E l D Q U 5 l d C 9 Q S U N B T m V 0 L 0 F u b n V h b F J l c G 9 y d C 9 0 Y m w x O S 5 7 Q m 9 k e S B 3 Y W x s I G F u Z C B j Y X Z p d G l l c y w 0 f S Z x d W 9 0 O y w m c X V v d D t P Z G J j L k R h d G F T b 3 V y Y 2 V c X C 8 x L 2 R z b j 1 Q S U N B T m V 0 L 1 B J Q 0 F O Z X Q v Q W 5 u d W F s U m V w b 3 J 0 L 3 R i b D E 5 L n t C b 2 R 5 I H d h b G w g Y W 5 k I G N h d m l 0 a W V z I C g l K S w 1 f S Z x d W 9 0 O y w m c X V v d D t P Z G J j L k R h d G F T b 3 V y Y 2 V c X C 8 x L 2 R z b j 1 Q S U N B T m V 0 L 1 B J Q 0 F O Z X Q v Q W 5 u d W F s U m V w b 3 J 0 L 3 R i b D E 5 L n t D Y X J k a W 9 2 Y X N j d W x h c i w 2 f S Z x d W 9 0 O y w m c X V v d D t P Z G J j L k R h d G F T b 3 V y Y 2 V c X C 8 x L 2 R z b j 1 Q S U N B T m V 0 L 1 B J Q 0 F O Z X Q v Q W 5 u d W F s U m V w b 3 J 0 L 3 R i b D E 5 L n t D Y X J k a W 9 2 Y X N j d W x h c i A o J S k s N 3 0 m c X V v d D s s J n F 1 b 3 Q 7 T 2 R i Y y 5 E Y X R h U 2 9 1 c m N l X F w v M S 9 k c 2 4 9 U E l D Q U 5 l d C 9 Q S U N B T m V 0 L 0 F u b n V h b F J l c G 9 y d C 9 0 Y m w x O S 5 7 R W 5 k b 2 N y a W 5 l I C 8 g b W V 0 Y W J v b G l j L D h 9 J n F 1 b 3 Q 7 L C Z x d W 9 0 O 0 9 k Y m M u R G F 0 Y V N v d X J j Z V x c L z E v Z H N u P V B J Q 0 F O Z X Q v U E l D Q U 5 l d C 9 B b m 5 1 Y W x S Z X B v c n Q v d G J s M T k u e 0 V u Z G 9 j c m l u Z S A v I G 1 l d G F i b 2 x p Y y A o J S k s O X 0 m c X V v d D s s J n F 1 b 3 Q 7 T 2 R i Y y 5 E Y X R h U 2 9 1 c m N l X F w v M S 9 k c 2 4 9 U E l D Q U 5 l d C 9 Q S U N B T m V 0 L 0 F u b n V h b F J l c G 9 y d C 9 0 Y m w x O S 5 7 R 2 F z d H J v a W 5 0 Z X N 0 a W 5 h b C w x M H 0 m c X V v d D s s J n F 1 b 3 Q 7 T 2 R i Y y 5 E Y X R h U 2 9 1 c m N l X F w v M S 9 k c 2 4 9 U E l D Q U 5 l d C 9 Q S U N B T m V 0 L 0 F u b n V h b F J l c G 9 y d C 9 0 Y m w x O S 5 7 R 2 F z d H J v a W 5 0 Z X N 0 a W 5 h b C A o J S k s M T F 9 J n F 1 b 3 Q 7 L C Z x d W 9 0 O 0 9 k Y m M u R G F 0 Y V N v d X J j Z V x c L z E v Z H N u P V B J Q 0 F O Z X Q v U E l D Q U 5 l d C 9 B b m 5 1 Y W x S Z X B v c n Q v d G J s M T k u e 0 l u Z m V j d G l v b i w x M n 0 m c X V v d D s s J n F 1 b 3 Q 7 T 2 R i Y y 5 E Y X R h U 2 9 1 c m N l X F w v M S 9 k c 2 4 9 U E l D Q U 5 l d C 9 Q S U N B T m V 0 L 0 F u b n V h b F J l c G 9 y d C 9 0 Y m w x O S 5 7 S W 5 m Z W N 0 a W 9 u I C g l K S w x M 3 0 m c X V v d D s s J n F 1 b 3 Q 7 T 2 R i Y y 5 E Y X R h U 2 9 1 c m N l X F w v M S 9 k c 2 4 9 U E l D Q U 5 l d C 9 Q S U N B T m V 0 L 0 F u b n V h b F J l c G 9 y d C 9 0 Y m w x O S 5 7 T X V s d G l z e X N 0 Z W 0 s M T R 9 J n F 1 b 3 Q 7 L C Z x d W 9 0 O 0 9 k Y m M u R G F 0 Y V N v d X J j Z V x c L z E v Z H N u P V B J Q 0 F O Z X Q v U E l D Q U 5 l d C 9 B b m 5 1 Y W x S Z X B v c n Q v d G J s M T k u e 0 1 1 b H R p c 3 l z d G V t I C g l K S w x N X 0 m c X V v d D s s J n F 1 b 3 Q 7 T 2 R i Y y 5 E Y X R h U 2 9 1 c m N l X F w v M S 9 k c 2 4 9 U E l D Q U 5 l d C 9 Q S U N B T m V 0 L 0 F u b n V h b F J l c G 9 y d C 9 0 Y m w x O S 5 7 T X V z Y 3 V s b 3 N r Z W x l d G F s L D E 2 f S Z x d W 9 0 O y w m c X V v d D t P Z G J j L k R h d G F T b 3 V y Y 2 V c X C 8 x L 2 R z b j 1 Q S U N B T m V 0 L 1 B J Q 0 F O Z X Q v Q W 5 u d W F s U m V w b 3 J 0 L 3 R i b D E 5 L n t N d X N j d W x v c 2 t l b G V 0 Y W w g K C U p L D E 3 f S Z x d W 9 0 O y w m c X V v d D t P Z G J j L k R h d G F T b 3 V y Y 2 V c X C 8 x L 2 R z b j 1 Q S U N B T m V 0 L 1 B J Q 0 F O Z X Q v Q W 5 u d W F s U m V w b 3 J 0 L 3 R i b D E 5 L n t O Z X V y b 2 x v Z 2 l j Y W w s M T h 9 J n F 1 b 3 Q 7 L C Z x d W 9 0 O 0 9 k Y m M u R G F 0 Y V N v d X J j Z V x c L z E v Z H N u P V B J Q 0 F O Z X Q v U E l D Q U 5 l d C 9 B b m 5 1 Y W x S Z X B v c n Q v d G J s M T k u e 0 5 l d X J v b G 9 n a W N h b C A o J S k s M T l 9 J n F 1 b 3 Q 7 L C Z x d W 9 0 O 0 9 k Y m M u R G F 0 Y V N v d X J j Z V x c L z E v Z H N u P V B J Q 0 F O Z X Q v U E l D Q U 5 l d C 9 B b m 5 1 Y W x S Z X B v c n Q v d G J s M T k u e 0 9 u Y 2 9 s b 2 d 5 L D I w f S Z x d W 9 0 O y w m c X V v d D t P Z G J j L k R h d G F T b 3 V y Y 2 V c X C 8 x L 2 R z b j 1 Q S U N B T m V 0 L 1 B J Q 0 F O Z X Q v Q W 5 u d W F s U m V w b 3 J 0 L 3 R i b D E 5 L n t P b m N v b G 9 n e S A o J S k s M j F 9 J n F 1 b 3 Q 7 L C Z x d W 9 0 O 0 9 k Y m M u R G F 0 Y V N v d X J j Z V x c L z E v Z H N u P V B J Q 0 F O Z X Q v U E l D Q U 5 l d C 9 B b m 5 1 Y W x S Z X B v c n Q v d G J s M T k u e 1 J l c 3 B p c m F 0 b 3 J 5 L D I y f S Z x d W 9 0 O y w m c X V v d D t P Z G J j L k R h d G F T b 3 V y Y 2 V c X C 8 x L 2 R z b j 1 Q S U N B T m V 0 L 1 B J Q 0 F O Z X Q v Q W 5 u d W F s U m V w b 3 J 0 L 3 R i b D E 5 L n t S Z X N w a X J h d G 9 y e S A o J S k s M j N 9 J n F 1 b 3 Q 7 L C Z x d W 9 0 O 0 9 k Y m M u R G F 0 Y V N v d X J j Z V x c L z E v Z H N u P V B J Q 0 F O Z X Q v U E l D Q U 5 l d C 9 B b m 5 1 Y W x S Z X B v c n Q v d G J s M T k u e 1 R y Y X V t Y S w y N H 0 m c X V v d D s s J n F 1 b 3 Q 7 T 2 R i Y y 5 E Y X R h U 2 9 1 c m N l X F w v M S 9 k c 2 4 9 U E l D Q U 5 l d C 9 Q S U N B T m V 0 L 0 F u b n V h b F J l c G 9 y d C 9 0 Y m w x O S 5 7 V H J h d W 1 h I C g l K S w y N X 0 m c X V v d D s s J n F 1 b 3 Q 7 T 2 R i Y y 5 E Y X R h U 2 9 1 c m N l X F w v M S 9 k c 2 4 9 U E l D Q U 5 l d C 9 Q S U N B T m V 0 L 0 F u b n V h b F J l c G 9 y d C 9 0 Y m w x O S 5 7 T 3 R o Z X I s M j Z 9 J n F 1 b 3 Q 7 L C Z x d W 9 0 O 0 9 k Y m M u R G F 0 Y V N v d X J j Z V x c L z E v Z H N u P V B J Q 0 F O Z X Q v U E l D Q U 5 l d C 9 B b m 5 1 Y W x S Z X B v c n Q v d G J s M T k u e 0 9 0 a G V y I C g l K S w y N 3 0 m c X V v d D s s J n F 1 b 3 Q 7 T 2 R i Y y 5 E Y X R h U 2 9 1 c m N l X F w v M S 9 k c 2 4 9 U E l D Q U 5 l d C 9 Q S U N B T m V 0 L 0 F u b n V h b F J l c G 9 y d C 9 0 Y m w x O S 5 7 V W 5 r b m 9 3 b i w y O H 0 m c X V v d D s s J n F 1 b 3 Q 7 T 2 R i Y y 5 E Y X R h U 2 9 1 c m N l X F w v M S 9 k c 2 4 9 U E l D Q U 5 l d C 9 Q S U N B T m V 0 L 0 F u b n V h b F J l c G 9 y d C 9 0 Y m w x O S 5 7 V W 5 r b m 9 3 b i A o J S k s M j l 9 J n F 1 b 3 Q 7 L C Z x d W 9 0 O 0 9 k Y m M u R G F 0 Y V N v d X J j Z V x c L z E v Z H N u P V B J Q 0 F O Z X Q v U E l D Q U 5 l d C 9 B b m 5 1 Y W x S Z X B v c n Q v d G J s M T k u e 1 R v d G F s L D M w f S Z x d W 9 0 O y w m c X V v d D t P Z G J j L k R h d G F T b 3 V y Y 2 V c X C 8 x L 2 R z b j 1 Q S U N B T m V 0 L 1 B J Q 0 F O Z X Q v Q W 5 u d W F s U m V w b 3 J 0 L 3 R i b D E 5 L n t U b 3 R h b C A o J S k s M z F 9 J n F 1 b 3 Q 7 X S w m c X V v d D t S Z W x h d G l v b n N o a X B J b m Z v J n F 1 b 3 Q 7 O l t d f S I g L z 4 8 R W 5 0 c n k g V H l w Z T 0 i Q W R k Z W R U b 0 R h d G F N b 2 R l b C I g V m F s d W U 9 I m w w I i A v P j w v U 3 R h Y m x l R W 5 0 c m l l c z 4 8 L 0 l 0 Z W 0 + P E l 0 Z W 0 + P E l 0 Z W 1 M b 2 N h d G l v b j 4 8 S X R l b V R 5 c G U + R m 9 y b X V s Y T w v S X R l b V R 5 c G U + P E l 0 Z W 1 Q Y X R o P l N l Y 3 R p b 2 4 x L 3 R i b D E 5 L 1 N v d X J j Z T w v S X R l b V B h d G g + P C 9 J d G V t T G 9 j Y X R p b 2 4 + P F N 0 Y W J s Z U V u d H J p Z X M g L z 4 8 L 0 l 0 Z W 0 + P E l 0 Z W 0 + P E l 0 Z W 1 M b 2 N h d G l v b j 4 8 S X R l b V R 5 c G U + R m 9 y b X V s Y T w v S X R l b V R 5 c G U + P E l 0 Z W 1 Q Y X R o P l N l Y 3 R p b 2 4 x L 3 R i b D E 5 L 1 B J Q 0 F O Z X R B b m 9 u X 0 R h d G F i Y X N l P C 9 J d G V t U G F 0 a D 4 8 L 0 l 0 Z W 1 M b 2 N h d G l v b j 4 8 U 3 R h Y m x l R W 5 0 c m l l c y A v P j w v S X R l b T 4 8 S X R l b T 4 8 S X R l b U x v Y 2 F 0 a W 9 u P j x J d G V t V H l w Z T 5 G b 3 J t d W x h P C 9 J d G V t V H l w Z T 4 8 S X R l b V B h d G g + U 2 V j d G l v b j E v d G J s M T k v Z G J v X 1 N j a G V t Y T w v S X R l b V B h d G g + P C 9 J d G V t T G 9 j Y X R p b 2 4 + P F N 0 Y W J s Z U V u d H J p Z X M g L z 4 8 L 0 l 0 Z W 0 + P E l 0 Z W 0 + P E l 0 Z W 1 M b 2 N h d G l v b j 4 8 S X R l b V R 5 c G U + R m 9 y b X V s Y T w v S X R l b V R 5 c G U + P E l 0 Z W 1 Q Y X R o P l N l Y 3 R p b 2 4 x L 3 R i b D E 5 L 3 R i b D E 5 X 1 R h Y m x l P C 9 J d G V t U G F 0 a D 4 8 L 0 l 0 Z W 1 M b 2 N h d G l v b j 4 8 U 3 R h Y m x l R W 5 0 c m l l c y A v P j w v S X R l b T 4 8 S X R l b T 4 8 S X R l b U x v Y 2 F 0 a W 9 u P j x J d G V t V H l w Z T 5 G b 3 J t d W x h P C 9 J d G V t V H l w Z T 4 8 S X R l b V B h d G g + U 2 V j d G l v b j E v d G J s M T k v U 2 9 y d G V k J T I w U m 9 3 c z w v S X R l b V B h d G g + P C 9 J d G V t T G 9 j Y X R p b 2 4 + P F N 0 Y W J s Z U V u d H J p Z X M g L z 4 8 L 0 l 0 Z W 0 + P E l 0 Z W 0 + P E l 0 Z W 1 M b 2 N h d G l v b j 4 8 S X R l b V R 5 c G U + R m 9 y b X V s Y T w v S X R l b V R 5 c G U + P E l 0 Z W 1 Q Y X R o P l N l Y 3 R p b 2 4 x L 3 R i b D E 5 L 1 J l b W 9 2 Z W Q l M j B D b 2 x 1 b W 5 z P C 9 J d G V t U G F 0 a D 4 8 L 0 l 0 Z W 1 M b 2 N h d G l v b j 4 8 U 3 R h Y m x l R W 5 0 c m l l c y A v P j w v S X R l b T 4 8 S X R l b T 4 8 S X R l b U x v Y 2 F 0 a W 9 u P j x J d G V t V H l w Z T 5 G b 3 J t d W x h P C 9 J d G V t V H l w Z T 4 8 S X R l b V B h d G g + U 2 V j d G l v b j E v d G J s M j A 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Z p b G x M Y X N 0 V X B k Y X R l Z C I g V m F s d W U 9 I m Q y M D I w L T E y L T A 3 V D E 3 O j I 2 O j U x L j E z M z g z M T F a I i A v P j x F b n R y e S B U e X B l P S J G a W x s Q 2 9 s d W 1 u V H l w Z X M i I F Z h b H V l P S J z Q m d Z Q 0 J n S U d B Z 1 l D Q m d J R 0 F n W U N C Z 0 l H Q W d Z Q 0 J n S U d B Z 1 l D Q m d J R 0 F n W T 0 i I C 8 + P E V u d H J 5 I F R 5 c G U 9 I k Z p b G x D b 2 x 1 b W 5 O Y W 1 l c y I g V m F s d W U 9 I n N b J n F 1 b 3 Q 7 W W V h c i Z x d W 9 0 O y w m c X V v d D t P c m d h b m l z Y X R p b 2 4 m c X V v d D s s J n F 1 b 3 Q 7 Q m x v b 2 Q g L y B s e W 1 w a G F 0 a W M m c X V v d D s s J n F 1 b 3 Q 7 Q m x v b 2 Q g L y B s e W 1 w a G F 0 a W M g K C U p J n F 1 b 3 Q 7 L C Z x d W 9 0 O 0 J v Z H k g d 2 F s b C B h b m Q g Y 2 F 2 a X R p Z X M m c X V v d D s s J n F 1 b 3 Q 7 Q m 9 k e S B 3 Y W x s I G F u Z C B j Y X Z p d G l l c y A o J S k m c X V v d D s s J n F 1 b 3 Q 7 Q 2 F y Z G l v d m F z Y 3 V s Y X I m c X V v d D s s J n F 1 b 3 Q 7 Q 2 F y Z G l v d m F z Y 3 V s Y X I g K C U p J n F 1 b 3 Q 7 L C Z x d W 9 0 O 0 V u Z G 9 j c m l u Z S A v I G 1 l d G F i b 2 x p Y y Z x d W 9 0 O y w m c X V v d D t F b m R v Y 3 J p b m U g L y B t Z X R h Y m 9 s a W M g K C U p J n F 1 b 3 Q 7 L C Z x d W 9 0 O 0 d h c 3 R y b 2 l u d G V z d G l u Y W w m c X V v d D s s J n F 1 b 3 Q 7 R 2 F z d H J v a W 5 0 Z X N 0 a W 5 h b C A o J S k m c X V v d D s s J n F 1 b 3 Q 7 S W 5 m Z W N 0 a W 9 u J n F 1 b 3 Q 7 L C Z x d W 9 0 O 0 l u Z m V j d G l v b i A o J S k m c X V v d D s s J n F 1 b 3 Q 7 T X V s d G l z e X N 0 Z W 0 m c X V v d D s s J n F 1 b 3 Q 7 T X V s d G l z e X N 0 Z W 0 g K C U p J n F 1 b 3 Q 7 L C Z x d W 9 0 O 0 1 1 c 2 N 1 b G 9 z a 2 V s Z X R h b C Z x d W 9 0 O y w m c X V v d D t N d X N j d W x v c 2 t l b G V 0 Y W w g K C U p J n F 1 b 3 Q 7 L C Z x d W 9 0 O 0 5 l d X J v b G 9 n a W N h b C Z x d W 9 0 O y w m c X V v d D t O Z X V y b 2 x v Z 2 l j Y W w g K C U p J n F 1 b 3 Q 7 L C Z x d W 9 0 O 0 9 u Y 2 9 s b 2 d 5 J n F 1 b 3 Q 7 L C Z x d W 9 0 O 0 9 u Y 2 9 s b 2 d 5 I C g l K S Z x d W 9 0 O y w m c X V v d D t S Z X N w a X J h d G 9 y e S Z x d W 9 0 O y w m c X V v d D t S Z X N w a X J h d G 9 y e S A o J S k m c X V v d D s s J n F 1 b 3 Q 7 V H J h d W 1 h J n F 1 b 3 Q 7 L C Z x d W 9 0 O 1 R y Y X V t Y S A o J S k m c X V v d D s s J n F 1 b 3 Q 7 T 3 R o Z X I m c X V v d D s s J n F 1 b 3 Q 7 T 3 R o Z X I g K C U p J n F 1 b 3 Q 7 L C Z x d W 9 0 O 1 V u a 2 5 v d 2 4 m c X V v d D s s J n F 1 b 3 Q 7 V W 5 r b m 9 3 b i A o J S k m c X V v d D s s J n F 1 b 3 Q 7 V G 9 0 Y W w m c X V v d D s s J n F 1 b 3 Q 7 V G 9 0 Y W w g K C U p J n F 1 b 3 Q 7 X S I g L z 4 8 R W 5 0 c n k g V H l w Z T 0 i U X V l c n l J R C I g V m F s d W U 9 I n M w N T c 2 M W I z Z S 0 4 M D k 2 L T Q 4 N W Q t O D c y M y 0 3 Y T k z Y z g x M G R j N z M i I C 8 + P E V u d H J 5 I F R 5 c G U 9 I k Z p b G x F c n J v c k N v d W 5 0 I i B W Y W x 1 Z T 0 i b D A i I C 8 + P E V u d H J 5 I F R 5 c G U 9 I k Z p b G x T d G F 0 d X M i I F Z h b H V l P S J z Q 2 9 t c G x l d G U i I C 8 + P E V u d H J 5 I F R 5 c G U 9 I k Z p b G x F c n J v c k N v Z G U i I F Z h b H V l P S J z V W 5 r b m 9 3 b i I g L z 4 8 R W 5 0 c n k g V H l w Z T 0 i R m l s b E N v d W 5 0 I i B W Y W x 1 Z T 0 i b D k 2 I i A v P j x F b n R y e S B U e X B l P S J S Z W x h d G l v b n N o a X B J b m Z v Q 2 9 u d G F p b m V y I i B W Y W x 1 Z T 0 i c 3 s m c X V v d D t j b 2 x 1 b W 5 D b 3 V u d C Z x d W 9 0 O z o z M i w m c X V v d D t r Z X l D b 2 x 1 b W 5 O Y W 1 l c y Z x d W 9 0 O z p b X S w m c X V v d D t x d W V y e V J l b G F 0 a W 9 u c 2 h p c H M m c X V v d D s 6 W 1 0 s J n F 1 b 3 Q 7 Y 2 9 s d W 1 u S W R l b n R p d G l l c y Z x d W 9 0 O z p b J n F 1 b 3 Q 7 T 2 R i Y y 5 E Y X R h U 2 9 1 c m N l X F w v M S 9 k c 2 4 9 U E l D Q U 5 l d C 9 Q S U N B T m V 0 L 0 F u b n V h b F J l c G 9 y d C 9 0 Y m w y M C 5 7 W W V h c i w w f S Z x d W 9 0 O y w m c X V v d D t P Z G J j L k R h d G F T b 3 V y Y 2 V c X C 8 x L 2 R z b j 1 Q S U N B T m V 0 L 1 B J Q 0 F O Z X Q v Q W 5 u d W F s U m V w b 3 J 0 L 3 R i b D I w L n t P c m d h b m l z Y X R p b 2 4 s M X 0 m c X V v d D s s J n F 1 b 3 Q 7 T 2 R i Y y 5 E Y X R h U 2 9 1 c m N l X F w v M S 9 k c 2 4 9 U E l D Q U 5 l d C 9 Q S U N B T m V 0 L 0 F u b n V h b F J l c G 9 y d C 9 0 Y m w y M C 5 7 Q m x v b 2 Q g L y B s e W 1 w a G F 0 a W M s M n 0 m c X V v d D s s J n F 1 b 3 Q 7 T 2 R i Y y 5 E Y X R h U 2 9 1 c m N l X F w v M S 9 k c 2 4 9 U E l D Q U 5 l d C 9 Q S U N B T m V 0 L 0 F u b n V h b F J l c G 9 y d C 9 0 Y m w y M C 5 7 Q m x v b 2 Q g L y B s e W 1 w a G F 0 a W M g K C U p L D N 9 J n F 1 b 3 Q 7 L C Z x d W 9 0 O 0 9 k Y m M u R G F 0 Y V N v d X J j Z V x c L z E v Z H N u P V B J Q 0 F O Z X Q v U E l D Q U 5 l d C 9 B b m 5 1 Y W x S Z X B v c n Q v d G J s M j A u e 0 J v Z H k g d 2 F s b C B h b m Q g Y 2 F 2 a X R p Z X M s N H 0 m c X V v d D s s J n F 1 b 3 Q 7 T 2 R i Y y 5 E Y X R h U 2 9 1 c m N l X F w v M S 9 k c 2 4 9 U E l D Q U 5 l d C 9 Q S U N B T m V 0 L 0 F u b n V h b F J l c G 9 y d C 9 0 Y m w y M C 5 7 Q m 9 k e S B 3 Y W x s I G F u Z C B j Y X Z p d G l l c y A o J S k s N X 0 m c X V v d D s s J n F 1 b 3 Q 7 T 2 R i Y y 5 E Y X R h U 2 9 1 c m N l X F w v M S 9 k c 2 4 9 U E l D Q U 5 l d C 9 Q S U N B T m V 0 L 0 F u b n V h b F J l c G 9 y d C 9 0 Y m w y M C 5 7 Q 2 F y Z G l v d m F z Y 3 V s Y X I s N n 0 m c X V v d D s s J n F 1 b 3 Q 7 T 2 R i Y y 5 E Y X R h U 2 9 1 c m N l X F w v M S 9 k c 2 4 9 U E l D Q U 5 l d C 9 Q S U N B T m V 0 L 0 F u b n V h b F J l c G 9 y d C 9 0 Y m w y M C 5 7 Q 2 F y Z G l v d m F z Y 3 V s Y X I g K C U p L D d 9 J n F 1 b 3 Q 7 L C Z x d W 9 0 O 0 9 k Y m M u R G F 0 Y V N v d X J j Z V x c L z E v Z H N u P V B J Q 0 F O Z X Q v U E l D Q U 5 l d C 9 B b m 5 1 Y W x S Z X B v c n Q v d G J s M j A u e 0 V u Z G 9 j c m l u Z S A v I G 1 l d G F i b 2 x p Y y w 4 f S Z x d W 9 0 O y w m c X V v d D t P Z G J j L k R h d G F T b 3 V y Y 2 V c X C 8 x L 2 R z b j 1 Q S U N B T m V 0 L 1 B J Q 0 F O Z X Q v Q W 5 u d W F s U m V w b 3 J 0 L 3 R i b D I w L n t F b m R v Y 3 J p b m U g L y B t Z X R h Y m 9 s a W M g K C U p L D l 9 J n F 1 b 3 Q 7 L C Z x d W 9 0 O 0 9 k Y m M u R G F 0 Y V N v d X J j Z V x c L z E v Z H N u P V B J Q 0 F O Z X Q v U E l D Q U 5 l d C 9 B b m 5 1 Y W x S Z X B v c n Q v d G J s M j A u e 0 d h c 3 R y b 2 l u d G V z d G l u Y W w s M T B 9 J n F 1 b 3 Q 7 L C Z x d W 9 0 O 0 9 k Y m M u R G F 0 Y V N v d X J j Z V x c L z E v Z H N u P V B J Q 0 F O Z X Q v U E l D Q U 5 l d C 9 B b m 5 1 Y W x S Z X B v c n Q v d G J s M j A u e 0 d h c 3 R y b 2 l u d G V z d G l u Y W w g K C U p L D E x f S Z x d W 9 0 O y w m c X V v d D t P Z G J j L k R h d G F T b 3 V y Y 2 V c X C 8 x L 2 R z b j 1 Q S U N B T m V 0 L 1 B J Q 0 F O Z X Q v Q W 5 u d W F s U m V w b 3 J 0 L 3 R i b D I w L n t J b m Z l Y 3 R p b 2 4 s M T J 9 J n F 1 b 3 Q 7 L C Z x d W 9 0 O 0 9 k Y m M u R G F 0 Y V N v d X J j Z V x c L z E v Z H N u P V B J Q 0 F O Z X Q v U E l D Q U 5 l d C 9 B b m 5 1 Y W x S Z X B v c n Q v d G J s M j A u e 0 l u Z m V j d G l v b i A o J S k s M T N 9 J n F 1 b 3 Q 7 L C Z x d W 9 0 O 0 9 k Y m M u R G F 0 Y V N v d X J j Z V x c L z E v Z H N u P V B J Q 0 F O Z X Q v U E l D Q U 5 l d C 9 B b m 5 1 Y W x S Z X B v c n Q v d G J s M j A u e 0 1 1 b H R p c 3 l z d G V t L D E 0 f S Z x d W 9 0 O y w m c X V v d D t P Z G J j L k R h d G F T b 3 V y Y 2 V c X C 8 x L 2 R z b j 1 Q S U N B T m V 0 L 1 B J Q 0 F O Z X Q v Q W 5 u d W F s U m V w b 3 J 0 L 3 R i b D I w L n t N d W x 0 a X N 5 c 3 R l b S A o J S k s M T V 9 J n F 1 b 3 Q 7 L C Z x d W 9 0 O 0 9 k Y m M u R G F 0 Y V N v d X J j Z V x c L z E v Z H N u P V B J Q 0 F O Z X Q v U E l D Q U 5 l d C 9 B b m 5 1 Y W x S Z X B v c n Q v d G J s M j A u e 0 1 1 c 2 N 1 b G 9 z a 2 V s Z X R h b C w x N n 0 m c X V v d D s s J n F 1 b 3 Q 7 T 2 R i Y y 5 E Y X R h U 2 9 1 c m N l X F w v M S 9 k c 2 4 9 U E l D Q U 5 l d C 9 Q S U N B T m V 0 L 0 F u b n V h b F J l c G 9 y d C 9 0 Y m w y M C 5 7 T X V z Y 3 V s b 3 N r Z W x l d G F s I C g l K S w x N 3 0 m c X V v d D s s J n F 1 b 3 Q 7 T 2 R i Y y 5 E Y X R h U 2 9 1 c m N l X F w v M S 9 k c 2 4 9 U E l D Q U 5 l d C 9 Q S U N B T m V 0 L 0 F u b n V h b F J l c G 9 y d C 9 0 Y m w y M C 5 7 T m V 1 c m 9 s b 2 d p Y 2 F s L D E 4 f S Z x d W 9 0 O y w m c X V v d D t P Z G J j L k R h d G F T b 3 V y Y 2 V c X C 8 x L 2 R z b j 1 Q S U N B T m V 0 L 1 B J Q 0 F O Z X Q v Q W 5 u d W F s U m V w b 3 J 0 L 3 R i b D I w L n t O Z X V y b 2 x v Z 2 l j Y W w g K C U p L D E 5 f S Z x d W 9 0 O y w m c X V v d D t P Z G J j L k R h d G F T b 3 V y Y 2 V c X C 8 x L 2 R z b j 1 Q S U N B T m V 0 L 1 B J Q 0 F O Z X Q v Q W 5 u d W F s U m V w b 3 J 0 L 3 R i b D I w L n t P b m N v b G 9 n e S w y M H 0 m c X V v d D s s J n F 1 b 3 Q 7 T 2 R i Y y 5 E Y X R h U 2 9 1 c m N l X F w v M S 9 k c 2 4 9 U E l D Q U 5 l d C 9 Q S U N B T m V 0 L 0 F u b n V h b F J l c G 9 y d C 9 0 Y m w y M C 5 7 T 2 5 j b 2 x v Z 3 k g K C U p L D I x f S Z x d W 9 0 O y w m c X V v d D t P Z G J j L k R h d G F T b 3 V y Y 2 V c X C 8 x L 2 R z b j 1 Q S U N B T m V 0 L 1 B J Q 0 F O Z X Q v Q W 5 u d W F s U m V w b 3 J 0 L 3 R i b D I w L n t S Z X N w a X J h d G 9 y e S w y M n 0 m c X V v d D s s J n F 1 b 3 Q 7 T 2 R i Y y 5 E Y X R h U 2 9 1 c m N l X F w v M S 9 k c 2 4 9 U E l D Q U 5 l d C 9 Q S U N B T m V 0 L 0 F u b n V h b F J l c G 9 y d C 9 0 Y m w y M C 5 7 U m V z c G l y Y X R v c n k g K C U p L D I z f S Z x d W 9 0 O y w m c X V v d D t P Z G J j L k R h d G F T b 3 V y Y 2 V c X C 8 x L 2 R z b j 1 Q S U N B T m V 0 L 1 B J Q 0 F O Z X Q v Q W 5 u d W F s U m V w b 3 J 0 L 3 R i b D I w L n t U c m F 1 b W E s M j R 9 J n F 1 b 3 Q 7 L C Z x d W 9 0 O 0 9 k Y m M u R G F 0 Y V N v d X J j Z V x c L z E v Z H N u P V B J Q 0 F O Z X Q v U E l D Q U 5 l d C 9 B b m 5 1 Y W x S Z X B v c n Q v d G J s M j A u e 1 R y Y X V t Y S A o J S k s M j V 9 J n F 1 b 3 Q 7 L C Z x d W 9 0 O 0 9 k Y m M u R G F 0 Y V N v d X J j Z V x c L z E v Z H N u P V B J Q 0 F O Z X Q v U E l D Q U 5 l d C 9 B b m 5 1 Y W x S Z X B v c n Q v d G J s M j A u e 0 9 0 a G V y L D I 2 f S Z x d W 9 0 O y w m c X V v d D t P Z G J j L k R h d G F T b 3 V y Y 2 V c X C 8 x L 2 R z b j 1 Q S U N B T m V 0 L 1 B J Q 0 F O Z X Q v Q W 5 u d W F s U m V w b 3 J 0 L 3 R i b D I w L n t P d G h l c i A o J S k s M j d 9 J n F 1 b 3 Q 7 L C Z x d W 9 0 O 0 9 k Y m M u R G F 0 Y V N v d X J j Z V x c L z E v Z H N u P V B J Q 0 F O Z X Q v U E l D Q U 5 l d C 9 B b m 5 1 Y W x S Z X B v c n Q v d G J s M j A u e 1 V u a 2 5 v d 2 4 s M j h 9 J n F 1 b 3 Q 7 L C Z x d W 9 0 O 0 9 k Y m M u R G F 0 Y V N v d X J j Z V x c L z E v Z H N u P V B J Q 0 F O Z X Q v U E l D Q U 5 l d C 9 B b m 5 1 Y W x S Z X B v c n Q v d G J s M j A u e 1 V u a 2 5 v d 2 4 g K C U p L D I 5 f S Z x d W 9 0 O y w m c X V v d D t P Z G J j L k R h d G F T b 3 V y Y 2 V c X C 8 x L 2 R z b j 1 Q S U N B T m V 0 L 1 B J Q 0 F O Z X Q v Q W 5 u d W F s U m V w b 3 J 0 L 3 R i b D I w L n t U b 3 R h b C w z M H 0 m c X V v d D s s J n F 1 b 3 Q 7 T 2 R i Y y 5 E Y X R h U 2 9 1 c m N l X F w v M S 9 k c 2 4 9 U E l D Q U 5 l d C 9 Q S U N B T m V 0 L 0 F u b n V h b F J l c G 9 y d C 9 0 Y m w y M C 5 7 V G 9 0 Y W w g K C U p L D M x f S Z x d W 9 0 O 1 0 s J n F 1 b 3 Q 7 Q 2 9 s d W 1 u Q 2 9 1 b n Q m c X V v d D s 6 M z I s J n F 1 b 3 Q 7 S 2 V 5 Q 2 9 s d W 1 u T m F t Z X M m c X V v d D s 6 W 1 0 s J n F 1 b 3 Q 7 Q 2 9 s d W 1 u S W R l b n R p d G l l c y Z x d W 9 0 O z p b J n F 1 b 3 Q 7 T 2 R i Y y 5 E Y X R h U 2 9 1 c m N l X F w v M S 9 k c 2 4 9 U E l D Q U 5 l d C 9 Q S U N B T m V 0 L 0 F u b n V h b F J l c G 9 y d C 9 0 Y m w y M C 5 7 W W V h c i w w f S Z x d W 9 0 O y w m c X V v d D t P Z G J j L k R h d G F T b 3 V y Y 2 V c X C 8 x L 2 R z b j 1 Q S U N B T m V 0 L 1 B J Q 0 F O Z X Q v Q W 5 u d W F s U m V w b 3 J 0 L 3 R i b D I w L n t P c m d h b m l z Y X R p b 2 4 s M X 0 m c X V v d D s s J n F 1 b 3 Q 7 T 2 R i Y y 5 E Y X R h U 2 9 1 c m N l X F w v M S 9 k c 2 4 9 U E l D Q U 5 l d C 9 Q S U N B T m V 0 L 0 F u b n V h b F J l c G 9 y d C 9 0 Y m w y M C 5 7 Q m x v b 2 Q g L y B s e W 1 w a G F 0 a W M s M n 0 m c X V v d D s s J n F 1 b 3 Q 7 T 2 R i Y y 5 E Y X R h U 2 9 1 c m N l X F w v M S 9 k c 2 4 9 U E l D Q U 5 l d C 9 Q S U N B T m V 0 L 0 F u b n V h b F J l c G 9 y d C 9 0 Y m w y M C 5 7 Q m x v b 2 Q g L y B s e W 1 w a G F 0 a W M g K C U p L D N 9 J n F 1 b 3 Q 7 L C Z x d W 9 0 O 0 9 k Y m M u R G F 0 Y V N v d X J j Z V x c L z E v Z H N u P V B J Q 0 F O Z X Q v U E l D Q U 5 l d C 9 B b m 5 1 Y W x S Z X B v c n Q v d G J s M j A u e 0 J v Z H k g d 2 F s b C B h b m Q g Y 2 F 2 a X R p Z X M s N H 0 m c X V v d D s s J n F 1 b 3 Q 7 T 2 R i Y y 5 E Y X R h U 2 9 1 c m N l X F w v M S 9 k c 2 4 9 U E l D Q U 5 l d C 9 Q S U N B T m V 0 L 0 F u b n V h b F J l c G 9 y d C 9 0 Y m w y M C 5 7 Q m 9 k e S B 3 Y W x s I G F u Z C B j Y X Z p d G l l c y A o J S k s N X 0 m c X V v d D s s J n F 1 b 3 Q 7 T 2 R i Y y 5 E Y X R h U 2 9 1 c m N l X F w v M S 9 k c 2 4 9 U E l D Q U 5 l d C 9 Q S U N B T m V 0 L 0 F u b n V h b F J l c G 9 y d C 9 0 Y m w y M C 5 7 Q 2 F y Z G l v d m F z Y 3 V s Y X I s N n 0 m c X V v d D s s J n F 1 b 3 Q 7 T 2 R i Y y 5 E Y X R h U 2 9 1 c m N l X F w v M S 9 k c 2 4 9 U E l D Q U 5 l d C 9 Q S U N B T m V 0 L 0 F u b n V h b F J l c G 9 y d C 9 0 Y m w y M C 5 7 Q 2 F y Z G l v d m F z Y 3 V s Y X I g K C U p L D d 9 J n F 1 b 3 Q 7 L C Z x d W 9 0 O 0 9 k Y m M u R G F 0 Y V N v d X J j Z V x c L z E v Z H N u P V B J Q 0 F O Z X Q v U E l D Q U 5 l d C 9 B b m 5 1 Y W x S Z X B v c n Q v d G J s M j A u e 0 V u Z G 9 j c m l u Z S A v I G 1 l d G F i b 2 x p Y y w 4 f S Z x d W 9 0 O y w m c X V v d D t P Z G J j L k R h d G F T b 3 V y Y 2 V c X C 8 x L 2 R z b j 1 Q S U N B T m V 0 L 1 B J Q 0 F O Z X Q v Q W 5 u d W F s U m V w b 3 J 0 L 3 R i b D I w L n t F b m R v Y 3 J p b m U g L y B t Z X R h Y m 9 s a W M g K C U p L D l 9 J n F 1 b 3 Q 7 L C Z x d W 9 0 O 0 9 k Y m M u R G F 0 Y V N v d X J j Z V x c L z E v Z H N u P V B J Q 0 F O Z X Q v U E l D Q U 5 l d C 9 B b m 5 1 Y W x S Z X B v c n Q v d G J s M j A u e 0 d h c 3 R y b 2 l u d G V z d G l u Y W w s M T B 9 J n F 1 b 3 Q 7 L C Z x d W 9 0 O 0 9 k Y m M u R G F 0 Y V N v d X J j Z V x c L z E v Z H N u P V B J Q 0 F O Z X Q v U E l D Q U 5 l d C 9 B b m 5 1 Y W x S Z X B v c n Q v d G J s M j A u e 0 d h c 3 R y b 2 l u d G V z d G l u Y W w g K C U p L D E x f S Z x d W 9 0 O y w m c X V v d D t P Z G J j L k R h d G F T b 3 V y Y 2 V c X C 8 x L 2 R z b j 1 Q S U N B T m V 0 L 1 B J Q 0 F O Z X Q v Q W 5 u d W F s U m V w b 3 J 0 L 3 R i b D I w L n t J b m Z l Y 3 R p b 2 4 s M T J 9 J n F 1 b 3 Q 7 L C Z x d W 9 0 O 0 9 k Y m M u R G F 0 Y V N v d X J j Z V x c L z E v Z H N u P V B J Q 0 F O Z X Q v U E l D Q U 5 l d C 9 B b m 5 1 Y W x S Z X B v c n Q v d G J s M j A u e 0 l u Z m V j d G l v b i A o J S k s M T N 9 J n F 1 b 3 Q 7 L C Z x d W 9 0 O 0 9 k Y m M u R G F 0 Y V N v d X J j Z V x c L z E v Z H N u P V B J Q 0 F O Z X Q v U E l D Q U 5 l d C 9 B b m 5 1 Y W x S Z X B v c n Q v d G J s M j A u e 0 1 1 b H R p c 3 l z d G V t L D E 0 f S Z x d W 9 0 O y w m c X V v d D t P Z G J j L k R h d G F T b 3 V y Y 2 V c X C 8 x L 2 R z b j 1 Q S U N B T m V 0 L 1 B J Q 0 F O Z X Q v Q W 5 u d W F s U m V w b 3 J 0 L 3 R i b D I w L n t N d W x 0 a X N 5 c 3 R l b S A o J S k s M T V 9 J n F 1 b 3 Q 7 L C Z x d W 9 0 O 0 9 k Y m M u R G F 0 Y V N v d X J j Z V x c L z E v Z H N u P V B J Q 0 F O Z X Q v U E l D Q U 5 l d C 9 B b m 5 1 Y W x S Z X B v c n Q v d G J s M j A u e 0 1 1 c 2 N 1 b G 9 z a 2 V s Z X R h b C w x N n 0 m c X V v d D s s J n F 1 b 3 Q 7 T 2 R i Y y 5 E Y X R h U 2 9 1 c m N l X F w v M S 9 k c 2 4 9 U E l D Q U 5 l d C 9 Q S U N B T m V 0 L 0 F u b n V h b F J l c G 9 y d C 9 0 Y m w y M C 5 7 T X V z Y 3 V s b 3 N r Z W x l d G F s I C g l K S w x N 3 0 m c X V v d D s s J n F 1 b 3 Q 7 T 2 R i Y y 5 E Y X R h U 2 9 1 c m N l X F w v M S 9 k c 2 4 9 U E l D Q U 5 l d C 9 Q S U N B T m V 0 L 0 F u b n V h b F J l c G 9 y d C 9 0 Y m w y M C 5 7 T m V 1 c m 9 s b 2 d p Y 2 F s L D E 4 f S Z x d W 9 0 O y w m c X V v d D t P Z G J j L k R h d G F T b 3 V y Y 2 V c X C 8 x L 2 R z b j 1 Q S U N B T m V 0 L 1 B J Q 0 F O Z X Q v Q W 5 u d W F s U m V w b 3 J 0 L 3 R i b D I w L n t O Z X V y b 2 x v Z 2 l j Y W w g K C U p L D E 5 f S Z x d W 9 0 O y w m c X V v d D t P Z G J j L k R h d G F T b 3 V y Y 2 V c X C 8 x L 2 R z b j 1 Q S U N B T m V 0 L 1 B J Q 0 F O Z X Q v Q W 5 u d W F s U m V w b 3 J 0 L 3 R i b D I w L n t P b m N v b G 9 n e S w y M H 0 m c X V v d D s s J n F 1 b 3 Q 7 T 2 R i Y y 5 E Y X R h U 2 9 1 c m N l X F w v M S 9 k c 2 4 9 U E l D Q U 5 l d C 9 Q S U N B T m V 0 L 0 F u b n V h b F J l c G 9 y d C 9 0 Y m w y M C 5 7 T 2 5 j b 2 x v Z 3 k g K C U p L D I x f S Z x d W 9 0 O y w m c X V v d D t P Z G J j L k R h d G F T b 3 V y Y 2 V c X C 8 x L 2 R z b j 1 Q S U N B T m V 0 L 1 B J Q 0 F O Z X Q v Q W 5 u d W F s U m V w b 3 J 0 L 3 R i b D I w L n t S Z X N w a X J h d G 9 y e S w y M n 0 m c X V v d D s s J n F 1 b 3 Q 7 T 2 R i Y y 5 E Y X R h U 2 9 1 c m N l X F w v M S 9 k c 2 4 9 U E l D Q U 5 l d C 9 Q S U N B T m V 0 L 0 F u b n V h b F J l c G 9 y d C 9 0 Y m w y M C 5 7 U m V z c G l y Y X R v c n k g K C U p L D I z f S Z x d W 9 0 O y w m c X V v d D t P Z G J j L k R h d G F T b 3 V y Y 2 V c X C 8 x L 2 R z b j 1 Q S U N B T m V 0 L 1 B J Q 0 F O Z X Q v Q W 5 u d W F s U m V w b 3 J 0 L 3 R i b D I w L n t U c m F 1 b W E s M j R 9 J n F 1 b 3 Q 7 L C Z x d W 9 0 O 0 9 k Y m M u R G F 0 Y V N v d X J j Z V x c L z E v Z H N u P V B J Q 0 F O Z X Q v U E l D Q U 5 l d C 9 B b m 5 1 Y W x S Z X B v c n Q v d G J s M j A u e 1 R y Y X V t Y S A o J S k s M j V 9 J n F 1 b 3 Q 7 L C Z x d W 9 0 O 0 9 k Y m M u R G F 0 Y V N v d X J j Z V x c L z E v Z H N u P V B J Q 0 F O Z X Q v U E l D Q U 5 l d C 9 B b m 5 1 Y W x S Z X B v c n Q v d G J s M j A u e 0 9 0 a G V y L D I 2 f S Z x d W 9 0 O y w m c X V v d D t P Z G J j L k R h d G F T b 3 V y Y 2 V c X C 8 x L 2 R z b j 1 Q S U N B T m V 0 L 1 B J Q 0 F O Z X Q v Q W 5 u d W F s U m V w b 3 J 0 L 3 R i b D I w L n t P d G h l c i A o J S k s M j d 9 J n F 1 b 3 Q 7 L C Z x d W 9 0 O 0 9 k Y m M u R G F 0 Y V N v d X J j Z V x c L z E v Z H N u P V B J Q 0 F O Z X Q v U E l D Q U 5 l d C 9 B b m 5 1 Y W x S Z X B v c n Q v d G J s M j A u e 1 V u a 2 5 v d 2 4 s M j h 9 J n F 1 b 3 Q 7 L C Z x d W 9 0 O 0 9 k Y m M u R G F 0 Y V N v d X J j Z V x c L z E v Z H N u P V B J Q 0 F O Z X Q v U E l D Q U 5 l d C 9 B b m 5 1 Y W x S Z X B v c n Q v d G J s M j A u e 1 V u a 2 5 v d 2 4 g K C U p L D I 5 f S Z x d W 9 0 O y w m c X V v d D t P Z G J j L k R h d G F T b 3 V y Y 2 V c X C 8 x L 2 R z b j 1 Q S U N B T m V 0 L 1 B J Q 0 F O Z X Q v Q W 5 u d W F s U m V w b 3 J 0 L 3 R i b D I w L n t U b 3 R h b C w z M H 0 m c X V v d D s s J n F 1 b 3 Q 7 T 2 R i Y y 5 E Y X R h U 2 9 1 c m N l X F w v M S 9 k c 2 4 9 U E l D Q U 5 l d C 9 Q S U N B T m V 0 L 0 F u b n V h b F J l c G 9 y d C 9 0 Y m w y M C 5 7 V G 9 0 Y W w g K C U p L D M x f S Z x d W 9 0 O 1 0 s J n F 1 b 3 Q 7 U m V s Y X R p b 2 5 z a G l w S W 5 m b y Z x d W 9 0 O z p b X X 0 i I C 8 + P E V u d H J 5 I F R 5 c G U 9 I k F k Z G V k V G 9 E Y X R h T W 9 k Z W w i I F Z h b H V l P S J s M C I g L z 4 8 L 1 N 0 Y W J s Z U V u d H J p Z X M + P C 9 J d G V t P j x J d G V t P j x J d G V t T G 9 j Y X R p b 2 4 + P E l 0 Z W 1 U e X B l P k Z v c m 1 1 b G E 8 L 0 l 0 Z W 1 U e X B l P j x J d G V t U G F 0 a D 5 T Z W N 0 a W 9 u M S 9 0 Y m w y M C 9 T b 3 V y Y 2 U 8 L 0 l 0 Z W 1 Q Y X R o P j w v S X R l b U x v Y 2 F 0 a W 9 u P j x T d G F i b G V F b n R y a W V z I C 8 + P C 9 J d G V t P j x J d G V t P j x J d G V t T G 9 j Y X R p b 2 4 + P E l 0 Z W 1 U e X B l P k Z v c m 1 1 b G E 8 L 0 l 0 Z W 1 U e X B l P j x J d G V t U G F 0 a D 5 T Z W N 0 a W 9 u M S 9 0 Y m w y M C 9 Q S U N B T m V 0 Q W 5 v b l 9 E Y X R h Y m F z Z T w v S X R l b V B h d G g + P C 9 J d G V t T G 9 j Y X R p b 2 4 + P F N 0 Y W J s Z U V u d H J p Z X M g L z 4 8 L 0 l 0 Z W 0 + P E l 0 Z W 0 + P E l 0 Z W 1 M b 2 N h d G l v b j 4 8 S X R l b V R 5 c G U + R m 9 y b X V s Y T w v S X R l b V R 5 c G U + P E l 0 Z W 1 Q Y X R o P l N l Y 3 R p b 2 4 x L 3 R i b D I w L 2 R i b 1 9 T Y 2 h l b W E 8 L 0 l 0 Z W 1 Q Y X R o P j w v S X R l b U x v Y 2 F 0 a W 9 u P j x T d G F i b G V F b n R y a W V z I C 8 + P C 9 J d G V t P j x J d G V t P j x J d G V t T G 9 j Y X R p b 2 4 + P E l 0 Z W 1 U e X B l P k Z v c m 1 1 b G E 8 L 0 l 0 Z W 1 U e X B l P j x J d G V t U G F 0 a D 5 T Z W N 0 a W 9 u M S 9 0 Y m w y M C 9 0 Y m w y M F 9 U Y W J s Z T w v S X R l b V B h d G g + P C 9 J d G V t T G 9 j Y X R p b 2 4 + P F N 0 Y W J s Z U V u d H J p Z X M g L z 4 8 L 0 l 0 Z W 0 + P E l 0 Z W 0 + P E l 0 Z W 1 M b 2 N h d G l v b j 4 8 S X R l b V R 5 c G U + R m 9 y b X V s Y T w v S X R l b V R 5 c G U + P E l 0 Z W 1 Q Y X R o P l N l Y 3 R p b 2 4 x L 3 R i b D I w L 1 N v c n R l Z C U y M F J v d 3 M 8 L 0 l 0 Z W 1 Q Y X R o P j w v S X R l b U x v Y 2 F 0 a W 9 u P j x T d G F i b G V F b n R y a W V z I C 8 + P C 9 J d G V t P j x J d G V t P j x J d G V t T G 9 j Y X R p b 2 4 + P E l 0 Z W 1 U e X B l P k Z v c m 1 1 b G E 8 L 0 l 0 Z W 1 U e X B l P j x J d G V t U G F 0 a D 5 T Z W N 0 a W 9 u M S 9 0 Y m w y M C 9 S Z W 1 v d m V k J T I w Q 2 9 s d W 1 u c z w v S X R l b V B h d G g + P C 9 J d G V t T G 9 j Y X R p b 2 4 + P F N 0 Y W J s Z U V u d H J p Z X M g L z 4 8 L 0 l 0 Z W 0 + P E l 0 Z W 0 + P E l 0 Z W 1 M b 2 N h d G l v b j 4 8 S X R l b V R 5 c G U + R m 9 y b X V s Y T w v S X R l b V R 5 c G U + P E l 0 Z W 1 Q Y X R o P l N l Y 3 R p b 2 4 x L 3 R i b D I x 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l J l Y 2 9 2 Z X J 5 V G F y Z 2 V 0 U 2 h l Z X Q i I F Z h b H V l P S J z U 2 h l Z X Q z I i A v P j x F b n R y e S B U e X B l P S J S Z W N v d m V y e V R h c m d l d E N v b H V t b i I g V m F s d W U 9 I m w x I i A v P j x F b n R y e S B U e X B l P S J S Z W N v d m V y e V R h c m d l d F J v d y I g V m F s d W U 9 I m w x I i A v P j x F b n R y e S B U e X B l P S J G a W x s T G F z d F V w Z G F 0 Z W Q i I F Z h b H V l P S J k M j A y M C 0 x M i 0 w N 1 Q x N z o y N z o x M i 4 4 O T Q 4 N z E 4 W i I g L z 4 8 R W 5 0 c n k g V H l w Z T 0 i R m l s b E V y c m 9 y Q 2 9 1 b n Q i I F Z h b H V l P S J s M C I g L z 4 8 R W 5 0 c n k g V H l w Z T 0 i R m l s b E V y c m 9 y Q 2 9 k Z S I g V m F s d W U 9 I n N V b m t u b 3 d u I i A v P j x F b n R y e S B U e X B l P S J R d W V y e U l E I i B W Y W x 1 Z T 0 i c z c y Z T I 2 Z j I 2 L W M 2 Z T k t N D Z m Y i 1 i Y 2 Y 1 L T U y Y j V m Z W N l Y W J i Z C I g L z 4 8 R W 5 0 c n k g V H l w Z T 0 i R m l s b E N v b H V t b l R 5 c G V z I i B W Y W x 1 Z T 0 i c 0 J n W U N C Z 0 l H Q W d Z Q 0 J n S U d B Z 1 l D Q m d J R 0 F n W U N C Z 0 l H Q W d Z Q 0 J n S U d B Z 1 k 9 I i A v P j x F b n R y e S B U e X B l P S J G a W x s Q 2 9 1 b n Q i I F Z h b H V l P S J s M T A w I i A v P j x F b n R y e S B U e X B l P S J G a W x s Q 2 9 s d W 1 u T m F t Z X M i I F Z h b H V l P S J z W y Z x d W 9 0 O 1 l l Y X I m c X V v d D s s J n F 1 b 3 Q 7 T 3 J n Y W 5 p c 2 F 0 a W 9 u J n F 1 b 3 Q 7 L C Z x d W 9 0 O 0 J s b 2 9 k I C 8 g b H l t c G h h d G l j J n F 1 b 3 Q 7 L C Z x d W 9 0 O 0 J s b 2 9 k I C 8 g b H l t c G h h d G l j I C g l K S Z x d W 9 0 O y w m c X V v d D t C b 2 R 5 I H d h b G w g Y W 5 k I G N h d m l 0 a W V z J n F 1 b 3 Q 7 L C Z x d W 9 0 O 0 J v Z H k g d 2 F s b C B h b m Q g Y 2 F 2 a X R p Z X M g K C U p J n F 1 b 3 Q 7 L C Z x d W 9 0 O 0 N h c m R p b 3 Z h c 2 N 1 b G F y J n F 1 b 3 Q 7 L C Z x d W 9 0 O 0 N h c m R p b 3 Z h c 2 N 1 b G F y I C g l K S Z x d W 9 0 O y w m c X V v d D t F b m R v Y 3 J p b m U g L y B t Z X R h Y m 9 s a W M m c X V v d D s s J n F 1 b 3 Q 7 R W 5 k b 2 N y a W 5 l I C 8 g b W V 0 Y W J v b G l j I C g l K S Z x d W 9 0 O y w m c X V v d D t H Y X N 0 c m 9 p b n R l c 3 R p b m F s J n F 1 b 3 Q 7 L C Z x d W 9 0 O 0 d h c 3 R y b 2 l u d G V z d G l u Y W w g K C U p J n F 1 b 3 Q 7 L C Z x d W 9 0 O 0 l u Z m V j d G l v b i Z x d W 9 0 O y w m c X V v d D t J b m Z l Y 3 R p b 2 4 g K C U p J n F 1 b 3 Q 7 L C Z x d W 9 0 O 0 1 1 b H R p c 3 l z d G V t J n F 1 b 3 Q 7 L C Z x d W 9 0 O 0 1 1 b H R p c 3 l z d G V t I C g l K S Z x d W 9 0 O y w m c X V v d D t N d X N j d W x v c 2 t l b G V 0 Y W w m c X V v d D s s J n F 1 b 3 Q 7 T X V z Y 3 V s b 3 N r Z W x l d G F s I C g l K S Z x d W 9 0 O y w m c X V v d D t O Z X V y b 2 x v Z 2 l j Y W w m c X V v d D s s J n F 1 b 3 Q 7 T m V 1 c m 9 s b 2 d p Y 2 F s I C g l K S Z x d W 9 0 O y w m c X V v d D t P b m N v b G 9 n e S Z x d W 9 0 O y w m c X V v d D t P b m N v b G 9 n e S A o J S k m c X V v d D s s J n F 1 b 3 Q 7 U m V z c G l y Y X R v c n k m c X V v d D s s J n F 1 b 3 Q 7 U m V z c G l y Y X R v c n k g K C U p J n F 1 b 3 Q 7 L C Z x d W 9 0 O 1 R y Y X V t Y S Z x d W 9 0 O y w m c X V v d D t U c m F 1 b W E g K C U p J n F 1 b 3 Q 7 L C Z x d W 9 0 O 0 9 0 a G V y J n F 1 b 3 Q 7 L C Z x d W 9 0 O 0 9 0 a G V y I C g l K S Z x d W 9 0 O y w m c X V v d D t V b m t u b 3 d u J n F 1 b 3 Q 7 L C Z x d W 9 0 O 1 V u a 2 5 v d 2 4 g K C U p J n F 1 b 3 Q 7 L C Z x d W 9 0 O 1 R v d G F s J n F 1 b 3 Q 7 L C Z x d W 9 0 O 1 R v d G F s I C g l K S Z x d W 9 0 O 1 0 i I C 8 + P E V u d H J 5 I F R 5 c G U 9 I k Z p b G x T d G F 0 d X M i I F Z h b H V l P S J z Q 2 9 t c G x l d G U i I C 8 + P E V u d H J 5 I F R 5 c G U 9 I k F k Z G V k V G 9 E Y X R h T W 9 k Z W w i I F Z h b H V l P S J s M C I g L z 4 8 R W 5 0 c n k g V H l w Z T 0 i U m V s Y X R p b 2 5 z a G l w S W 5 m b 0 N v b n R h a W 5 l c i I g V m F s d W U 9 I n N 7 J n F 1 b 3 Q 7 Y 2 9 s d W 1 u Q 2 9 1 b n Q m c X V v d D s 6 M z I s J n F 1 b 3 Q 7 a 2 V 5 Q 2 9 s d W 1 u T m F t Z X M m c X V v d D s 6 W 1 0 s J n F 1 b 3 Q 7 c X V l c n l S Z W x h d G l v b n N o a X B z J n F 1 b 3 Q 7 O l t d L C Z x d W 9 0 O 2 N v b H V t b k l k Z W 5 0 a X R p Z X M m c X V v d D s 6 W y Z x d W 9 0 O 0 9 k Y m M u R G F 0 Y V N v d X J j Z V x c L z E v Z H N u P V B J Q 0 F O Z X Q v U E l D Q U 5 l d C 9 B b m 5 1 Y W x S Z X B v c n Q v d G J s M j E u e 1 l l Y X I s M H 0 m c X V v d D s s J n F 1 b 3 Q 7 T 2 R i Y y 5 E Y X R h U 2 9 1 c m N l X F w v M S 9 k c 2 4 9 U E l D Q U 5 l d C 9 Q S U N B T m V 0 L 0 F u b n V h b F J l c G 9 y d C 9 0 Y m w y M S 5 7 T 3 J n Y W 5 p c 2 F 0 a W 9 u L D F 9 J n F 1 b 3 Q 7 L C Z x d W 9 0 O 0 9 k Y m M u R G F 0 Y V N v d X J j Z V x c L z E v Z H N u P V B J Q 0 F O Z X Q v U E l D Q U 5 l d C 9 B b m 5 1 Y W x S Z X B v c n Q v d G J s M j E u e 0 J s b 2 9 k I C 8 g b H l t c G h h d G l j L D J 9 J n F 1 b 3 Q 7 L C Z x d W 9 0 O 0 9 k Y m M u R G F 0 Y V N v d X J j Z V x c L z E v Z H N u P V B J Q 0 F O Z X Q v U E l D Q U 5 l d C 9 B b m 5 1 Y W x S Z X B v c n Q v d G J s M j E u e 0 J s b 2 9 k I C 8 g b H l t c G h h d G l j I C g l K S w z f S Z x d W 9 0 O y w m c X V v d D t P Z G J j L k R h d G F T b 3 V y Y 2 V c X C 8 x L 2 R z b j 1 Q S U N B T m V 0 L 1 B J Q 0 F O Z X Q v Q W 5 u d W F s U m V w b 3 J 0 L 3 R i b D I x L n t C b 2 R 5 I H d h b G w g Y W 5 k I G N h d m l 0 a W V z L D R 9 J n F 1 b 3 Q 7 L C Z x d W 9 0 O 0 9 k Y m M u R G F 0 Y V N v d X J j Z V x c L z E v Z H N u P V B J Q 0 F O Z X Q v U E l D Q U 5 l d C 9 B b m 5 1 Y W x S Z X B v c n Q v d G J s M j E u e 0 J v Z H k g d 2 F s b C B h b m Q g Y 2 F 2 a X R p Z X M g K C U p L D V 9 J n F 1 b 3 Q 7 L C Z x d W 9 0 O 0 9 k Y m M u R G F 0 Y V N v d X J j Z V x c L z E v Z H N u P V B J Q 0 F O Z X Q v U E l D Q U 5 l d C 9 B b m 5 1 Y W x S Z X B v c n Q v d G J s M j E u e 0 N h c m R p b 3 Z h c 2 N 1 b G F y L D Z 9 J n F 1 b 3 Q 7 L C Z x d W 9 0 O 0 9 k Y m M u R G F 0 Y V N v d X J j Z V x c L z E v Z H N u P V B J Q 0 F O Z X Q v U E l D Q U 5 l d C 9 B b m 5 1 Y W x S Z X B v c n Q v d G J s M j E u e 0 N h c m R p b 3 Z h c 2 N 1 b G F y I C g l K S w 3 f S Z x d W 9 0 O y w m c X V v d D t P Z G J j L k R h d G F T b 3 V y Y 2 V c X C 8 x L 2 R z b j 1 Q S U N B T m V 0 L 1 B J Q 0 F O Z X Q v Q W 5 u d W F s U m V w b 3 J 0 L 3 R i b D I x L n t F b m R v Y 3 J p b m U g L y B t Z X R h Y m 9 s a W M s O H 0 m c X V v d D s s J n F 1 b 3 Q 7 T 2 R i Y y 5 E Y X R h U 2 9 1 c m N l X F w v M S 9 k c 2 4 9 U E l D Q U 5 l d C 9 Q S U N B T m V 0 L 0 F u b n V h b F J l c G 9 y d C 9 0 Y m w y M S 5 7 R W 5 k b 2 N y a W 5 l I C 8 g b W V 0 Y W J v b G l j I C g l K S w 5 f S Z x d W 9 0 O y w m c X V v d D t P Z G J j L k R h d G F T b 3 V y Y 2 V c X C 8 x L 2 R z b j 1 Q S U N B T m V 0 L 1 B J Q 0 F O Z X Q v Q W 5 u d W F s U m V w b 3 J 0 L 3 R i b D I x L n t H Y X N 0 c m 9 p b n R l c 3 R p b m F s L D E w f S Z x d W 9 0 O y w m c X V v d D t P Z G J j L k R h d G F T b 3 V y Y 2 V c X C 8 x L 2 R z b j 1 Q S U N B T m V 0 L 1 B J Q 0 F O Z X Q v Q W 5 u d W F s U m V w b 3 J 0 L 3 R i b D I x L n t H Y X N 0 c m 9 p b n R l c 3 R p b m F s I C g l K S w x M X 0 m c X V v d D s s J n F 1 b 3 Q 7 T 2 R i Y y 5 E Y X R h U 2 9 1 c m N l X F w v M S 9 k c 2 4 9 U E l D Q U 5 l d C 9 Q S U N B T m V 0 L 0 F u b n V h b F J l c G 9 y d C 9 0 Y m w y M S 5 7 S W 5 m Z W N 0 a W 9 u L D E y f S Z x d W 9 0 O y w m c X V v d D t P Z G J j L k R h d G F T b 3 V y Y 2 V c X C 8 x L 2 R z b j 1 Q S U N B T m V 0 L 1 B J Q 0 F O Z X Q v Q W 5 u d W F s U m V w b 3 J 0 L 3 R i b D I x L n t J b m Z l Y 3 R p b 2 4 g K C U p L D E z f S Z x d W 9 0 O y w m c X V v d D t P Z G J j L k R h d G F T b 3 V y Y 2 V c X C 8 x L 2 R z b j 1 Q S U N B T m V 0 L 1 B J Q 0 F O Z X Q v Q W 5 u d W F s U m V w b 3 J 0 L 3 R i b D I x L n t N d W x 0 a X N 5 c 3 R l b S w x N H 0 m c X V v d D s s J n F 1 b 3 Q 7 T 2 R i Y y 5 E Y X R h U 2 9 1 c m N l X F w v M S 9 k c 2 4 9 U E l D Q U 5 l d C 9 Q S U N B T m V 0 L 0 F u b n V h b F J l c G 9 y d C 9 0 Y m w y M S 5 7 T X V s d G l z e X N 0 Z W 0 g K C U p L D E 1 f S Z x d W 9 0 O y w m c X V v d D t P Z G J j L k R h d G F T b 3 V y Y 2 V c X C 8 x L 2 R z b j 1 Q S U N B T m V 0 L 1 B J Q 0 F O Z X Q v Q W 5 u d W F s U m V w b 3 J 0 L 3 R i b D I x L n t N d X N j d W x v c 2 t l b G V 0 Y W w s M T Z 9 J n F 1 b 3 Q 7 L C Z x d W 9 0 O 0 9 k Y m M u R G F 0 Y V N v d X J j Z V x c L z E v Z H N u P V B J Q 0 F O Z X Q v U E l D Q U 5 l d C 9 B b m 5 1 Y W x S Z X B v c n Q v d G J s M j E u e 0 1 1 c 2 N 1 b G 9 z a 2 V s Z X R h b C A o J S k s M T d 9 J n F 1 b 3 Q 7 L C Z x d W 9 0 O 0 9 k Y m M u R G F 0 Y V N v d X J j Z V x c L z E v Z H N u P V B J Q 0 F O Z X Q v U E l D Q U 5 l d C 9 B b m 5 1 Y W x S Z X B v c n Q v d G J s M j E u e 0 5 l d X J v b G 9 n a W N h b C w x O H 0 m c X V v d D s s J n F 1 b 3 Q 7 T 2 R i Y y 5 E Y X R h U 2 9 1 c m N l X F w v M S 9 k c 2 4 9 U E l D Q U 5 l d C 9 Q S U N B T m V 0 L 0 F u b n V h b F J l c G 9 y d C 9 0 Y m w y M S 5 7 T m V 1 c m 9 s b 2 d p Y 2 F s I C g l K S w x O X 0 m c X V v d D s s J n F 1 b 3 Q 7 T 2 R i Y y 5 E Y X R h U 2 9 1 c m N l X F w v M S 9 k c 2 4 9 U E l D Q U 5 l d C 9 Q S U N B T m V 0 L 0 F u b n V h b F J l c G 9 y d C 9 0 Y m w y M S 5 7 T 2 5 j b 2 x v Z 3 k s M j B 9 J n F 1 b 3 Q 7 L C Z x d W 9 0 O 0 9 k Y m M u R G F 0 Y V N v d X J j Z V x c L z E v Z H N u P V B J Q 0 F O Z X Q v U E l D Q U 5 l d C 9 B b m 5 1 Y W x S Z X B v c n Q v d G J s M j E u e 0 9 u Y 2 9 s b 2 d 5 I C g l K S w y M X 0 m c X V v d D s s J n F 1 b 3 Q 7 T 2 R i Y y 5 E Y X R h U 2 9 1 c m N l X F w v M S 9 k c 2 4 9 U E l D Q U 5 l d C 9 Q S U N B T m V 0 L 0 F u b n V h b F J l c G 9 y d C 9 0 Y m w y M S 5 7 U m V z c G l y Y X R v c n k s M j J 9 J n F 1 b 3 Q 7 L C Z x d W 9 0 O 0 9 k Y m M u R G F 0 Y V N v d X J j Z V x c L z E v Z H N u P V B J Q 0 F O Z X Q v U E l D Q U 5 l d C 9 B b m 5 1 Y W x S Z X B v c n Q v d G J s M j E u e 1 J l c 3 B p c m F 0 b 3 J 5 I C g l K S w y M 3 0 m c X V v d D s s J n F 1 b 3 Q 7 T 2 R i Y y 5 E Y X R h U 2 9 1 c m N l X F w v M S 9 k c 2 4 9 U E l D Q U 5 l d C 9 Q S U N B T m V 0 L 0 F u b n V h b F J l c G 9 y d C 9 0 Y m w y M S 5 7 V H J h d W 1 h L D I 0 f S Z x d W 9 0 O y w m c X V v d D t P Z G J j L k R h d G F T b 3 V y Y 2 V c X C 8 x L 2 R z b j 1 Q S U N B T m V 0 L 1 B J Q 0 F O Z X Q v Q W 5 u d W F s U m V w b 3 J 0 L 3 R i b D I x L n t U c m F 1 b W E g K C U p L D I 1 f S Z x d W 9 0 O y w m c X V v d D t P Z G J j L k R h d G F T b 3 V y Y 2 V c X C 8 x L 2 R z b j 1 Q S U N B T m V 0 L 1 B J Q 0 F O Z X Q v Q W 5 u d W F s U m V w b 3 J 0 L 3 R i b D I x L n t P d G h l c i w y N n 0 m c X V v d D s s J n F 1 b 3 Q 7 T 2 R i Y y 5 E Y X R h U 2 9 1 c m N l X F w v M S 9 k c 2 4 9 U E l D Q U 5 l d C 9 Q S U N B T m V 0 L 0 F u b n V h b F J l c G 9 y d C 9 0 Y m w y M S 5 7 T 3 R o Z X I g K C U p L D I 3 f S Z x d W 9 0 O y w m c X V v d D t P Z G J j L k R h d G F T b 3 V y Y 2 V c X C 8 x L 2 R z b j 1 Q S U N B T m V 0 L 1 B J Q 0 F O Z X Q v Q W 5 u d W F s U m V w b 3 J 0 L 3 R i b D I x L n t V b m t u b 3 d u L D I 4 f S Z x d W 9 0 O y w m c X V v d D t P Z G J j L k R h d G F T b 3 V y Y 2 V c X C 8 x L 2 R z b j 1 Q S U N B T m V 0 L 1 B J Q 0 F O Z X Q v Q W 5 u d W F s U m V w b 3 J 0 L 3 R i b D I x L n t V b m t u b 3 d u I C g l K S w y O X 0 m c X V v d D s s J n F 1 b 3 Q 7 T 2 R i Y y 5 E Y X R h U 2 9 1 c m N l X F w v M S 9 k c 2 4 9 U E l D Q U 5 l d C 9 Q S U N B T m V 0 L 0 F u b n V h b F J l c G 9 y d C 9 0 Y m w y M S 5 7 V G 9 0 Y W w s M z B 9 J n F 1 b 3 Q 7 L C Z x d W 9 0 O 0 9 k Y m M u R G F 0 Y V N v d X J j Z V x c L z E v Z H N u P V B J Q 0 F O Z X Q v U E l D Q U 5 l d C 9 B b m 5 1 Y W x S Z X B v c n Q v d G J s M j E u e 1 R v d G F s I C g l K S w z M X 0 m c X V v d D t d L C Z x d W 9 0 O 0 N v b H V t b k N v d W 5 0 J n F 1 b 3 Q 7 O j M y L C Z x d W 9 0 O 0 t l e U N v b H V t b k 5 h b W V z J n F 1 b 3 Q 7 O l t d L C Z x d W 9 0 O 0 N v b H V t b k l k Z W 5 0 a X R p Z X M m c X V v d D s 6 W y Z x d W 9 0 O 0 9 k Y m M u R G F 0 Y V N v d X J j Z V x c L z E v Z H N u P V B J Q 0 F O Z X Q v U E l D Q U 5 l d C 9 B b m 5 1 Y W x S Z X B v c n Q v d G J s M j E u e 1 l l Y X I s M H 0 m c X V v d D s s J n F 1 b 3 Q 7 T 2 R i Y y 5 E Y X R h U 2 9 1 c m N l X F w v M S 9 k c 2 4 9 U E l D Q U 5 l d C 9 Q S U N B T m V 0 L 0 F u b n V h b F J l c G 9 y d C 9 0 Y m w y M S 5 7 T 3 J n Y W 5 p c 2 F 0 a W 9 u L D F 9 J n F 1 b 3 Q 7 L C Z x d W 9 0 O 0 9 k Y m M u R G F 0 Y V N v d X J j Z V x c L z E v Z H N u P V B J Q 0 F O Z X Q v U E l D Q U 5 l d C 9 B b m 5 1 Y W x S Z X B v c n Q v d G J s M j E u e 0 J s b 2 9 k I C 8 g b H l t c G h h d G l j L D J 9 J n F 1 b 3 Q 7 L C Z x d W 9 0 O 0 9 k Y m M u R G F 0 Y V N v d X J j Z V x c L z E v Z H N u P V B J Q 0 F O Z X Q v U E l D Q U 5 l d C 9 B b m 5 1 Y W x S Z X B v c n Q v d G J s M j E u e 0 J s b 2 9 k I C 8 g b H l t c G h h d G l j I C g l K S w z f S Z x d W 9 0 O y w m c X V v d D t P Z G J j L k R h d G F T b 3 V y Y 2 V c X C 8 x L 2 R z b j 1 Q S U N B T m V 0 L 1 B J Q 0 F O Z X Q v Q W 5 u d W F s U m V w b 3 J 0 L 3 R i b D I x L n t C b 2 R 5 I H d h b G w g Y W 5 k I G N h d m l 0 a W V z L D R 9 J n F 1 b 3 Q 7 L C Z x d W 9 0 O 0 9 k Y m M u R G F 0 Y V N v d X J j Z V x c L z E v Z H N u P V B J Q 0 F O Z X Q v U E l D Q U 5 l d C 9 B b m 5 1 Y W x S Z X B v c n Q v d G J s M j E u e 0 J v Z H k g d 2 F s b C B h b m Q g Y 2 F 2 a X R p Z X M g K C U p L D V 9 J n F 1 b 3 Q 7 L C Z x d W 9 0 O 0 9 k Y m M u R G F 0 Y V N v d X J j Z V x c L z E v Z H N u P V B J Q 0 F O Z X Q v U E l D Q U 5 l d C 9 B b m 5 1 Y W x S Z X B v c n Q v d G J s M j E u e 0 N h c m R p b 3 Z h c 2 N 1 b G F y L D Z 9 J n F 1 b 3 Q 7 L C Z x d W 9 0 O 0 9 k Y m M u R G F 0 Y V N v d X J j Z V x c L z E v Z H N u P V B J Q 0 F O Z X Q v U E l D Q U 5 l d C 9 B b m 5 1 Y W x S Z X B v c n Q v d G J s M j E u e 0 N h c m R p b 3 Z h c 2 N 1 b G F y I C g l K S w 3 f S Z x d W 9 0 O y w m c X V v d D t P Z G J j L k R h d G F T b 3 V y Y 2 V c X C 8 x L 2 R z b j 1 Q S U N B T m V 0 L 1 B J Q 0 F O Z X Q v Q W 5 u d W F s U m V w b 3 J 0 L 3 R i b D I x L n t F b m R v Y 3 J p b m U g L y B t Z X R h Y m 9 s a W M s O H 0 m c X V v d D s s J n F 1 b 3 Q 7 T 2 R i Y y 5 E Y X R h U 2 9 1 c m N l X F w v M S 9 k c 2 4 9 U E l D Q U 5 l d C 9 Q S U N B T m V 0 L 0 F u b n V h b F J l c G 9 y d C 9 0 Y m w y M S 5 7 R W 5 k b 2 N y a W 5 l I C 8 g b W V 0 Y W J v b G l j I C g l K S w 5 f S Z x d W 9 0 O y w m c X V v d D t P Z G J j L k R h d G F T b 3 V y Y 2 V c X C 8 x L 2 R z b j 1 Q S U N B T m V 0 L 1 B J Q 0 F O Z X Q v Q W 5 u d W F s U m V w b 3 J 0 L 3 R i b D I x L n t H Y X N 0 c m 9 p b n R l c 3 R p b m F s L D E w f S Z x d W 9 0 O y w m c X V v d D t P Z G J j L k R h d G F T b 3 V y Y 2 V c X C 8 x L 2 R z b j 1 Q S U N B T m V 0 L 1 B J Q 0 F O Z X Q v Q W 5 u d W F s U m V w b 3 J 0 L 3 R i b D I x L n t H Y X N 0 c m 9 p b n R l c 3 R p b m F s I C g l K S w x M X 0 m c X V v d D s s J n F 1 b 3 Q 7 T 2 R i Y y 5 E Y X R h U 2 9 1 c m N l X F w v M S 9 k c 2 4 9 U E l D Q U 5 l d C 9 Q S U N B T m V 0 L 0 F u b n V h b F J l c G 9 y d C 9 0 Y m w y M S 5 7 S W 5 m Z W N 0 a W 9 u L D E y f S Z x d W 9 0 O y w m c X V v d D t P Z G J j L k R h d G F T b 3 V y Y 2 V c X C 8 x L 2 R z b j 1 Q S U N B T m V 0 L 1 B J Q 0 F O Z X Q v Q W 5 u d W F s U m V w b 3 J 0 L 3 R i b D I x L n t J b m Z l Y 3 R p b 2 4 g K C U p L D E z f S Z x d W 9 0 O y w m c X V v d D t P Z G J j L k R h d G F T b 3 V y Y 2 V c X C 8 x L 2 R z b j 1 Q S U N B T m V 0 L 1 B J Q 0 F O Z X Q v Q W 5 u d W F s U m V w b 3 J 0 L 3 R i b D I x L n t N d W x 0 a X N 5 c 3 R l b S w x N H 0 m c X V v d D s s J n F 1 b 3 Q 7 T 2 R i Y y 5 E Y X R h U 2 9 1 c m N l X F w v M S 9 k c 2 4 9 U E l D Q U 5 l d C 9 Q S U N B T m V 0 L 0 F u b n V h b F J l c G 9 y d C 9 0 Y m w y M S 5 7 T X V s d G l z e X N 0 Z W 0 g K C U p L D E 1 f S Z x d W 9 0 O y w m c X V v d D t P Z G J j L k R h d G F T b 3 V y Y 2 V c X C 8 x L 2 R z b j 1 Q S U N B T m V 0 L 1 B J Q 0 F O Z X Q v Q W 5 u d W F s U m V w b 3 J 0 L 3 R i b D I x L n t N d X N j d W x v c 2 t l b G V 0 Y W w s M T Z 9 J n F 1 b 3 Q 7 L C Z x d W 9 0 O 0 9 k Y m M u R G F 0 Y V N v d X J j Z V x c L z E v Z H N u P V B J Q 0 F O Z X Q v U E l D Q U 5 l d C 9 B b m 5 1 Y W x S Z X B v c n Q v d G J s M j E u e 0 1 1 c 2 N 1 b G 9 z a 2 V s Z X R h b C A o J S k s M T d 9 J n F 1 b 3 Q 7 L C Z x d W 9 0 O 0 9 k Y m M u R G F 0 Y V N v d X J j Z V x c L z E v Z H N u P V B J Q 0 F O Z X Q v U E l D Q U 5 l d C 9 B b m 5 1 Y W x S Z X B v c n Q v d G J s M j E u e 0 5 l d X J v b G 9 n a W N h b C w x O H 0 m c X V v d D s s J n F 1 b 3 Q 7 T 2 R i Y y 5 E Y X R h U 2 9 1 c m N l X F w v M S 9 k c 2 4 9 U E l D Q U 5 l d C 9 Q S U N B T m V 0 L 0 F u b n V h b F J l c G 9 y d C 9 0 Y m w y M S 5 7 T m V 1 c m 9 s b 2 d p Y 2 F s I C g l K S w x O X 0 m c X V v d D s s J n F 1 b 3 Q 7 T 2 R i Y y 5 E Y X R h U 2 9 1 c m N l X F w v M S 9 k c 2 4 9 U E l D Q U 5 l d C 9 Q S U N B T m V 0 L 0 F u b n V h b F J l c G 9 y d C 9 0 Y m w y M S 5 7 T 2 5 j b 2 x v Z 3 k s M j B 9 J n F 1 b 3 Q 7 L C Z x d W 9 0 O 0 9 k Y m M u R G F 0 Y V N v d X J j Z V x c L z E v Z H N u P V B J Q 0 F O Z X Q v U E l D Q U 5 l d C 9 B b m 5 1 Y W x S Z X B v c n Q v d G J s M j E u e 0 9 u Y 2 9 s b 2 d 5 I C g l K S w y M X 0 m c X V v d D s s J n F 1 b 3 Q 7 T 2 R i Y y 5 E Y X R h U 2 9 1 c m N l X F w v M S 9 k c 2 4 9 U E l D Q U 5 l d C 9 Q S U N B T m V 0 L 0 F u b n V h b F J l c G 9 y d C 9 0 Y m w y M S 5 7 U m V z c G l y Y X R v c n k s M j J 9 J n F 1 b 3 Q 7 L C Z x d W 9 0 O 0 9 k Y m M u R G F 0 Y V N v d X J j Z V x c L z E v Z H N u P V B J Q 0 F O Z X Q v U E l D Q U 5 l d C 9 B b m 5 1 Y W x S Z X B v c n Q v d G J s M j E u e 1 J l c 3 B p c m F 0 b 3 J 5 I C g l K S w y M 3 0 m c X V v d D s s J n F 1 b 3 Q 7 T 2 R i Y y 5 E Y X R h U 2 9 1 c m N l X F w v M S 9 k c 2 4 9 U E l D Q U 5 l d C 9 Q S U N B T m V 0 L 0 F u b n V h b F J l c G 9 y d C 9 0 Y m w y M S 5 7 V H J h d W 1 h L D I 0 f S Z x d W 9 0 O y w m c X V v d D t P Z G J j L k R h d G F T b 3 V y Y 2 V c X C 8 x L 2 R z b j 1 Q S U N B T m V 0 L 1 B J Q 0 F O Z X Q v Q W 5 u d W F s U m V w b 3 J 0 L 3 R i b D I x L n t U c m F 1 b W E g K C U p L D I 1 f S Z x d W 9 0 O y w m c X V v d D t P Z G J j L k R h d G F T b 3 V y Y 2 V c X C 8 x L 2 R z b j 1 Q S U N B T m V 0 L 1 B J Q 0 F O Z X Q v Q W 5 u d W F s U m V w b 3 J 0 L 3 R i b D I x L n t P d G h l c i w y N n 0 m c X V v d D s s J n F 1 b 3 Q 7 T 2 R i Y y 5 E Y X R h U 2 9 1 c m N l X F w v M S 9 k c 2 4 9 U E l D Q U 5 l d C 9 Q S U N B T m V 0 L 0 F u b n V h b F J l c G 9 y d C 9 0 Y m w y M S 5 7 T 3 R o Z X I g K C U p L D I 3 f S Z x d W 9 0 O y w m c X V v d D t P Z G J j L k R h d G F T b 3 V y Y 2 V c X C 8 x L 2 R z b j 1 Q S U N B T m V 0 L 1 B J Q 0 F O Z X Q v Q W 5 u d W F s U m V w b 3 J 0 L 3 R i b D I x L n t V b m t u b 3 d u L D I 4 f S Z x d W 9 0 O y w m c X V v d D t P Z G J j L k R h d G F T b 3 V y Y 2 V c X C 8 x L 2 R z b j 1 Q S U N B T m V 0 L 1 B J Q 0 F O Z X Q v Q W 5 u d W F s U m V w b 3 J 0 L 3 R i b D I x L n t V b m t u b 3 d u I C g l K S w y O X 0 m c X V v d D s s J n F 1 b 3 Q 7 T 2 R i Y y 5 E Y X R h U 2 9 1 c m N l X F w v M S 9 k c 2 4 9 U E l D Q U 5 l d C 9 Q S U N B T m V 0 L 0 F u b n V h b F J l c G 9 y d C 9 0 Y m w y M S 5 7 V G 9 0 Y W w s M z B 9 J n F 1 b 3 Q 7 L C Z x d W 9 0 O 0 9 k Y m M u R G F 0 Y V N v d X J j Z V x c L z E v Z H N u P V B J Q 0 F O Z X Q v U E l D Q U 5 l d C 9 B b m 5 1 Y W x S Z X B v c n Q v d G J s M j E u e 1 R v d G F s I C g l K S w z M X 0 m c X V v d D t d L C Z x d W 9 0 O 1 J l b G F 0 a W 9 u c 2 h p c E l u Z m 8 m c X V v d D s 6 W 1 1 9 I i A v P j w v U 3 R h Y m x l R W 5 0 c m l l c z 4 8 L 0 l 0 Z W 0 + P E l 0 Z W 0 + P E l 0 Z W 1 M b 2 N h d G l v b j 4 8 S X R l b V R 5 c G U + R m 9 y b X V s Y T w v S X R l b V R 5 c G U + P E l 0 Z W 1 Q Y X R o P l N l Y 3 R p b 2 4 x L 3 R i b D I x L 1 N v d X J j Z T w v S X R l b V B h d G g + P C 9 J d G V t T G 9 j Y X R p b 2 4 + P F N 0 Y W J s Z U V u d H J p Z X M g L z 4 8 L 0 l 0 Z W 0 + P E l 0 Z W 0 + P E l 0 Z W 1 M b 2 N h d G l v b j 4 8 S X R l b V R 5 c G U + R m 9 y b X V s Y T w v S X R l b V R 5 c G U + P E l 0 Z W 1 Q Y X R o P l N l Y 3 R p b 2 4 x L 3 R i b D I x L 1 B J Q 0 F O Z X R B b m 9 u X 0 R h d G F i Y X N l P C 9 J d G V t U G F 0 a D 4 8 L 0 l 0 Z W 1 M b 2 N h d G l v b j 4 8 U 3 R h Y m x l R W 5 0 c m l l c y A v P j w v S X R l b T 4 8 S X R l b T 4 8 S X R l b U x v Y 2 F 0 a W 9 u P j x J d G V t V H l w Z T 5 G b 3 J t d W x h P C 9 J d G V t V H l w Z T 4 8 S X R l b V B h d G g + U 2 V j d G l v b j E v d G J s M j E v Z G J v X 1 N j a G V t Y T w v S X R l b V B h d G g + P C 9 J d G V t T G 9 j Y X R p b 2 4 + P F N 0 Y W J s Z U V u d H J p Z X M g L z 4 8 L 0 l 0 Z W 0 + P E l 0 Z W 0 + P E l 0 Z W 1 M b 2 N h d G l v b j 4 8 S X R l b V R 5 c G U + R m 9 y b X V s Y T w v S X R l b V R 5 c G U + P E l 0 Z W 1 Q Y X R o P l N l Y 3 R p b 2 4 x L 3 R i b D I x L 3 R i b D I x X 1 R h Y m x l P C 9 J d G V t U G F 0 a D 4 8 L 0 l 0 Z W 1 M b 2 N h d G l v b j 4 8 U 3 R h Y m x l R W 5 0 c m l l c y A v P j w v S X R l b T 4 8 S X R l b T 4 8 S X R l b U x v Y 2 F 0 a W 9 u P j x J d G V t V H l w Z T 5 G b 3 J t d W x h P C 9 J d G V t V H l w Z T 4 8 S X R l b V B h d G g + U 2 V j d G l v b j E v d G J s M j E v U 2 9 y d G V k J T I w U m 9 3 c z w v S X R l b V B h d G g + P C 9 J d G V t T G 9 j Y X R p b 2 4 + P F N 0 Y W J s Z U V u d H J p Z X M g L z 4 8 L 0 l 0 Z W 0 + P E l 0 Z W 0 + P E l 0 Z W 1 M b 2 N h d G l v b j 4 8 S X R l b V R 5 c G U + R m 9 y b X V s Y T w v S X R l b V R 5 c G U + P E l 0 Z W 1 Q Y X R o P l N l Y 3 R p b 2 4 x L 3 R i b D I x L 1 J l b W 9 2 Z W Q l M j B D b 2 x 1 b W 5 z P C 9 J d G V t U G F 0 a D 4 8 L 0 l 0 Z W 1 M b 2 N h d G l v b j 4 8 U 3 R h Y m x l R W 5 0 c m l l c y A v P j w v S X R l b T 4 8 S X R l b T 4 8 S X R l b U x v Y 2 F 0 a W 9 u P j x J d G V t V H l w Z T 5 G b 3 J t d W x h P C 9 J d G V t V H l w Z T 4 8 S X R l b V B h d G g + U 2 V j d G l v b j E v d G J s M j I 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Q i I C 8 + P E V u d H J 5 I F R 5 c G U 9 I l J l Y 2 9 2 Z X J 5 V G F y Z 2 V 0 Q 2 9 s d W 1 u I i B W Y W x 1 Z T 0 i b D E i I C 8 + P E V u d H J 5 I F R 5 c G U 9 I l J l Y 2 9 2 Z X J 5 V G F y Z 2 V 0 U m 9 3 I i B W Y W x 1 Z T 0 i b D E i I C 8 + P E V u d H J 5 I F R 5 c G U 9 I k Z p b G x M Y X N 0 V X B k Y X R l Z C I g V m F s d W U 9 I m Q y M D I w L T E y L T A 3 V D E 3 O j I 3 O j E 5 L j U 0 M T Y x N j F a I i A v P j x F b n R y e S B U e X B l P S J G a W x s Q 2 9 s d W 1 u V H l w Z X M i I F Z h b H V l P S J z Q m d Z Q 0 J n S U d B Z 1 l D Q m d J R 0 F n W U N C Z 0 l H Q W d Z Q 0 J n S U d B Z 1 l D Q m d J R 0 F n W T 0 i I C 8 + P E V u d H J 5 I F R 5 c G U 9 I k Z p b G x D b 2 x 1 b W 5 O Y W 1 l c y I g V m F s d W U 9 I n N b J n F 1 b 3 Q 7 W W V h c i Z x d W 9 0 O y w m c X V v d D t P c m d h b m l z Y X R p b 2 4 m c X V v d D s s J n F 1 b 3 Q 7 Q m x v b 2 Q g L y B s e W 1 w a G F 0 a W M m c X V v d D s s J n F 1 b 3 Q 7 Q m x v b 2 Q g L y B s e W 1 w a G F 0 a W M g K C U p J n F 1 b 3 Q 7 L C Z x d W 9 0 O 0 J v Z H k g d 2 F s b C B h b m Q g Y 2 F 2 a X R p Z X M m c X V v d D s s J n F 1 b 3 Q 7 Q m 9 k e S B 3 Y W x s I G F u Z C B j Y X Z p d G l l c y A o J S k m c X V v d D s s J n F 1 b 3 Q 7 Q 2 F y Z G l v d m F z Y 3 V s Y X I m c X V v d D s s J n F 1 b 3 Q 7 Q 2 F y Z G l v d m F z Y 3 V s Y X I g K C U p J n F 1 b 3 Q 7 L C Z x d W 9 0 O 0 V u Z G 9 j c m l u Z S A v I G 1 l d G F i b 2 x p Y y Z x d W 9 0 O y w m c X V v d D t F b m R v Y 3 J p b m U g L y B t Z X R h Y m 9 s a W M g K C U p J n F 1 b 3 Q 7 L C Z x d W 9 0 O 0 d h c 3 R y b 2 l u d G V z d G l u Y W w m c X V v d D s s J n F 1 b 3 Q 7 R 2 F z d H J v a W 5 0 Z X N 0 a W 5 h b C A o J S k m c X V v d D s s J n F 1 b 3 Q 7 S W 5 m Z W N 0 a W 9 u J n F 1 b 3 Q 7 L C Z x d W 9 0 O 0 l u Z m V j d G l v b i A o J S k m c X V v d D s s J n F 1 b 3 Q 7 T X V s d G l z e X N 0 Z W 0 m c X V v d D s s J n F 1 b 3 Q 7 T X V s d G l z e X N 0 Z W 0 g K C U p J n F 1 b 3 Q 7 L C Z x d W 9 0 O 0 1 1 c 2 N 1 b G 9 z a 2 V s Z X R h b C Z x d W 9 0 O y w m c X V v d D t N d X N j d W x v c 2 t l b G V 0 Y W w g K C U p J n F 1 b 3 Q 7 L C Z x d W 9 0 O 0 5 l d X J v b G 9 n a W N h b C Z x d W 9 0 O y w m c X V v d D t O Z X V y b 2 x v Z 2 l j Y W w g K C U p J n F 1 b 3 Q 7 L C Z x d W 9 0 O 0 9 u Y 2 9 s b 2 d 5 J n F 1 b 3 Q 7 L C Z x d W 9 0 O 0 9 u Y 2 9 s b 2 d 5 I C g l K S Z x d W 9 0 O y w m c X V v d D t S Z X N w a X J h d G 9 y e S Z x d W 9 0 O y w m c X V v d D t S Z X N w a X J h d G 9 y e S A o J S k m c X V v d D s s J n F 1 b 3 Q 7 V H J h d W 1 h J n F 1 b 3 Q 7 L C Z x d W 9 0 O 1 R y Y X V t Y S A o J S k m c X V v d D s s J n F 1 b 3 Q 7 T 3 R o Z X I m c X V v d D s s J n F 1 b 3 Q 7 T 3 R o Z X I g K C U p J n F 1 b 3 Q 7 L C Z x d W 9 0 O 1 V u a 2 5 v d 2 4 m c X V v d D s s J n F 1 b 3 Q 7 V W 5 r b m 9 3 b i A o J S k m c X V v d D s s J n F 1 b 3 Q 7 V G 9 0 Y W w m c X V v d D s s J n F 1 b 3 Q 7 V G 9 0 Y W w g K C U p J n F 1 b 3 Q 7 X S I g L z 4 8 R W 5 0 c n k g V H l w Z T 0 i U X V l c n l J R C I g V m F s d W U 9 I n M 2 M m I y M 2 Q 5 N y 1 m M W N i L T Q y M j A t O T g 1 N C 0 z N z U x N j V j M T Y 4 M z c i I C 8 + P E V u d H J 5 I F R 5 c G U 9 I k Z p b G x F c n J v c k N v d W 5 0 I i B W Y W x 1 Z T 0 i b D A i I C 8 + P E V u d H J 5 I F R 5 c G U 9 I k Z p b G x T d G F 0 d X M i I F Z h b H V l P S J z Q 2 9 t c G x l d G U i I C 8 + P E V u d H J 5 I F R 5 c G U 9 I k Z p b G x F c n J v c k N v Z G U i I F Z h b H V l P S J z V W 5 r b m 9 3 b i I g L z 4 8 R W 5 0 c n k g V H l w Z T 0 i R m l s b E N v d W 5 0 I i B W Y W x 1 Z T 0 i b D E w M C I g L z 4 8 R W 5 0 c n k g V H l w Z T 0 i U m V s Y X R p b 2 5 z a G l w S W 5 m b 0 N v b n R h a W 5 l c i I g V m F s d W U 9 I n N 7 J n F 1 b 3 Q 7 Y 2 9 s d W 1 u Q 2 9 1 b n Q m c X V v d D s 6 M z I s J n F 1 b 3 Q 7 a 2 V 5 Q 2 9 s d W 1 u T m F t Z X M m c X V v d D s 6 W 1 0 s J n F 1 b 3 Q 7 c X V l c n l S Z W x h d G l v b n N o a X B z J n F 1 b 3 Q 7 O l t d L C Z x d W 9 0 O 2 N v b H V t b k l k Z W 5 0 a X R p Z X M m c X V v d D s 6 W y Z x d W 9 0 O 0 9 k Y m M u R G F 0 Y V N v d X J j Z V x c L z E v Z H N u P V B J Q 0 F O Z X Q v U E l D Q U 5 l d C 9 B b m 5 1 Y W x S Z X B v c n Q v d G J s M j I u e 1 l l Y X I s M H 0 m c X V v d D s s J n F 1 b 3 Q 7 T 2 R i Y y 5 E Y X R h U 2 9 1 c m N l X F w v M S 9 k c 2 4 9 U E l D Q U 5 l d C 9 Q S U N B T m V 0 L 0 F u b n V h b F J l c G 9 y d C 9 0 Y m w y M i 5 7 T 3 J n Y W 5 p c 2 F 0 a W 9 u L D F 9 J n F 1 b 3 Q 7 L C Z x d W 9 0 O 0 9 k Y m M u R G F 0 Y V N v d X J j Z V x c L z E v Z H N u P V B J Q 0 F O Z X Q v U E l D Q U 5 l d C 9 B b m 5 1 Y W x S Z X B v c n Q v d G J s M j I u e 0 J s b 2 9 k I C 8 g b H l t c G h h d G l j L D J 9 J n F 1 b 3 Q 7 L C Z x d W 9 0 O 0 9 k Y m M u R G F 0 Y V N v d X J j Z V x c L z E v Z H N u P V B J Q 0 F O Z X Q v U E l D Q U 5 l d C 9 B b m 5 1 Y W x S Z X B v c n Q v d G J s M j I u e 0 J s b 2 9 k I C 8 g b H l t c G h h d G l j I C g l K S w z f S Z x d W 9 0 O y w m c X V v d D t P Z G J j L k R h d G F T b 3 V y Y 2 V c X C 8 x L 2 R z b j 1 Q S U N B T m V 0 L 1 B J Q 0 F O Z X Q v Q W 5 u d W F s U m V w b 3 J 0 L 3 R i b D I y L n t C b 2 R 5 I H d h b G w g Y W 5 k I G N h d m l 0 a W V z L D R 9 J n F 1 b 3 Q 7 L C Z x d W 9 0 O 0 9 k Y m M u R G F 0 Y V N v d X J j Z V x c L z E v Z H N u P V B J Q 0 F O Z X Q v U E l D Q U 5 l d C 9 B b m 5 1 Y W x S Z X B v c n Q v d G J s M j I u e 0 J v Z H k g d 2 F s b C B h b m Q g Y 2 F 2 a X R p Z X M g K C U p L D V 9 J n F 1 b 3 Q 7 L C Z x d W 9 0 O 0 9 k Y m M u R G F 0 Y V N v d X J j Z V x c L z E v Z H N u P V B J Q 0 F O Z X Q v U E l D Q U 5 l d C 9 B b m 5 1 Y W x S Z X B v c n Q v d G J s M j I u e 0 N h c m R p b 3 Z h c 2 N 1 b G F y L D Z 9 J n F 1 b 3 Q 7 L C Z x d W 9 0 O 0 9 k Y m M u R G F 0 Y V N v d X J j Z V x c L z E v Z H N u P V B J Q 0 F O Z X Q v U E l D Q U 5 l d C 9 B b m 5 1 Y W x S Z X B v c n Q v d G J s M j I u e 0 N h c m R p b 3 Z h c 2 N 1 b G F y I C g l K S w 3 f S Z x d W 9 0 O y w m c X V v d D t P Z G J j L k R h d G F T b 3 V y Y 2 V c X C 8 x L 2 R z b j 1 Q S U N B T m V 0 L 1 B J Q 0 F O Z X Q v Q W 5 u d W F s U m V w b 3 J 0 L 3 R i b D I y L n t F b m R v Y 3 J p b m U g L y B t Z X R h Y m 9 s a W M s O H 0 m c X V v d D s s J n F 1 b 3 Q 7 T 2 R i Y y 5 E Y X R h U 2 9 1 c m N l X F w v M S 9 k c 2 4 9 U E l D Q U 5 l d C 9 Q S U N B T m V 0 L 0 F u b n V h b F J l c G 9 y d C 9 0 Y m w y M i 5 7 R W 5 k b 2 N y a W 5 l I C 8 g b W V 0 Y W J v b G l j I C g l K S w 5 f S Z x d W 9 0 O y w m c X V v d D t P Z G J j L k R h d G F T b 3 V y Y 2 V c X C 8 x L 2 R z b j 1 Q S U N B T m V 0 L 1 B J Q 0 F O Z X Q v Q W 5 u d W F s U m V w b 3 J 0 L 3 R i b D I y L n t H Y X N 0 c m 9 p b n R l c 3 R p b m F s L D E w f S Z x d W 9 0 O y w m c X V v d D t P Z G J j L k R h d G F T b 3 V y Y 2 V c X C 8 x L 2 R z b j 1 Q S U N B T m V 0 L 1 B J Q 0 F O Z X Q v Q W 5 u d W F s U m V w b 3 J 0 L 3 R i b D I y L n t H Y X N 0 c m 9 p b n R l c 3 R p b m F s I C g l K S w x M X 0 m c X V v d D s s J n F 1 b 3 Q 7 T 2 R i Y y 5 E Y X R h U 2 9 1 c m N l X F w v M S 9 k c 2 4 9 U E l D Q U 5 l d C 9 Q S U N B T m V 0 L 0 F u b n V h b F J l c G 9 y d C 9 0 Y m w y M i 5 7 S W 5 m Z W N 0 a W 9 u L D E y f S Z x d W 9 0 O y w m c X V v d D t P Z G J j L k R h d G F T b 3 V y Y 2 V c X C 8 x L 2 R z b j 1 Q S U N B T m V 0 L 1 B J Q 0 F O Z X Q v Q W 5 u d W F s U m V w b 3 J 0 L 3 R i b D I y L n t J b m Z l Y 3 R p b 2 4 g K C U p L D E z f S Z x d W 9 0 O y w m c X V v d D t P Z G J j L k R h d G F T b 3 V y Y 2 V c X C 8 x L 2 R z b j 1 Q S U N B T m V 0 L 1 B J Q 0 F O Z X Q v Q W 5 u d W F s U m V w b 3 J 0 L 3 R i b D I y L n t N d W x 0 a X N 5 c 3 R l b S w x N H 0 m c X V v d D s s J n F 1 b 3 Q 7 T 2 R i Y y 5 E Y X R h U 2 9 1 c m N l X F w v M S 9 k c 2 4 9 U E l D Q U 5 l d C 9 Q S U N B T m V 0 L 0 F u b n V h b F J l c G 9 y d C 9 0 Y m w y M i 5 7 T X V s d G l z e X N 0 Z W 0 g K C U p L D E 1 f S Z x d W 9 0 O y w m c X V v d D t P Z G J j L k R h d G F T b 3 V y Y 2 V c X C 8 x L 2 R z b j 1 Q S U N B T m V 0 L 1 B J Q 0 F O Z X Q v Q W 5 u d W F s U m V w b 3 J 0 L 3 R i b D I y L n t N d X N j d W x v c 2 t l b G V 0 Y W w s M T Z 9 J n F 1 b 3 Q 7 L C Z x d W 9 0 O 0 9 k Y m M u R G F 0 Y V N v d X J j Z V x c L z E v Z H N u P V B J Q 0 F O Z X Q v U E l D Q U 5 l d C 9 B b m 5 1 Y W x S Z X B v c n Q v d G J s M j I u e 0 1 1 c 2 N 1 b G 9 z a 2 V s Z X R h b C A o J S k s M T d 9 J n F 1 b 3 Q 7 L C Z x d W 9 0 O 0 9 k Y m M u R G F 0 Y V N v d X J j Z V x c L z E v Z H N u P V B J Q 0 F O Z X Q v U E l D Q U 5 l d C 9 B b m 5 1 Y W x S Z X B v c n Q v d G J s M j I u e 0 5 l d X J v b G 9 n a W N h b C w x O H 0 m c X V v d D s s J n F 1 b 3 Q 7 T 2 R i Y y 5 E Y X R h U 2 9 1 c m N l X F w v M S 9 k c 2 4 9 U E l D Q U 5 l d C 9 Q S U N B T m V 0 L 0 F u b n V h b F J l c G 9 y d C 9 0 Y m w y M i 5 7 T m V 1 c m 9 s b 2 d p Y 2 F s I C g l K S w x O X 0 m c X V v d D s s J n F 1 b 3 Q 7 T 2 R i Y y 5 E Y X R h U 2 9 1 c m N l X F w v M S 9 k c 2 4 9 U E l D Q U 5 l d C 9 Q S U N B T m V 0 L 0 F u b n V h b F J l c G 9 y d C 9 0 Y m w y M i 5 7 T 2 5 j b 2 x v Z 3 k s M j B 9 J n F 1 b 3 Q 7 L C Z x d W 9 0 O 0 9 k Y m M u R G F 0 Y V N v d X J j Z V x c L z E v Z H N u P V B J Q 0 F O Z X Q v U E l D Q U 5 l d C 9 B b m 5 1 Y W x S Z X B v c n Q v d G J s M j I u e 0 9 u Y 2 9 s b 2 d 5 I C g l K S w y M X 0 m c X V v d D s s J n F 1 b 3 Q 7 T 2 R i Y y 5 E Y X R h U 2 9 1 c m N l X F w v M S 9 k c 2 4 9 U E l D Q U 5 l d C 9 Q S U N B T m V 0 L 0 F u b n V h b F J l c G 9 y d C 9 0 Y m w y M i 5 7 U m V z c G l y Y X R v c n k s M j J 9 J n F 1 b 3 Q 7 L C Z x d W 9 0 O 0 9 k Y m M u R G F 0 Y V N v d X J j Z V x c L z E v Z H N u P V B J Q 0 F O Z X Q v U E l D Q U 5 l d C 9 B b m 5 1 Y W x S Z X B v c n Q v d G J s M j I u e 1 J l c 3 B p c m F 0 b 3 J 5 I C g l K S w y M 3 0 m c X V v d D s s J n F 1 b 3 Q 7 T 2 R i Y y 5 E Y X R h U 2 9 1 c m N l X F w v M S 9 k c 2 4 9 U E l D Q U 5 l d C 9 Q S U N B T m V 0 L 0 F u b n V h b F J l c G 9 y d C 9 0 Y m w y M i 5 7 V H J h d W 1 h L D I 0 f S Z x d W 9 0 O y w m c X V v d D t P Z G J j L k R h d G F T b 3 V y Y 2 V c X C 8 x L 2 R z b j 1 Q S U N B T m V 0 L 1 B J Q 0 F O Z X Q v Q W 5 u d W F s U m V w b 3 J 0 L 3 R i b D I y L n t U c m F 1 b W E g K C U p L D I 1 f S Z x d W 9 0 O y w m c X V v d D t P Z G J j L k R h d G F T b 3 V y Y 2 V c X C 8 x L 2 R z b j 1 Q S U N B T m V 0 L 1 B J Q 0 F O Z X Q v Q W 5 u d W F s U m V w b 3 J 0 L 3 R i b D I y L n t P d G h l c i w y N n 0 m c X V v d D s s J n F 1 b 3 Q 7 T 2 R i Y y 5 E Y X R h U 2 9 1 c m N l X F w v M S 9 k c 2 4 9 U E l D Q U 5 l d C 9 Q S U N B T m V 0 L 0 F u b n V h b F J l c G 9 y d C 9 0 Y m w y M i 5 7 T 3 R o Z X I g K C U p L D I 3 f S Z x d W 9 0 O y w m c X V v d D t P Z G J j L k R h d G F T b 3 V y Y 2 V c X C 8 x L 2 R z b j 1 Q S U N B T m V 0 L 1 B J Q 0 F O Z X Q v Q W 5 u d W F s U m V w b 3 J 0 L 3 R i b D I y L n t V b m t u b 3 d u L D I 4 f S Z x d W 9 0 O y w m c X V v d D t P Z G J j L k R h d G F T b 3 V y Y 2 V c X C 8 x L 2 R z b j 1 Q S U N B T m V 0 L 1 B J Q 0 F O Z X Q v Q W 5 u d W F s U m V w b 3 J 0 L 3 R i b D I y L n t V b m t u b 3 d u I C g l K S w y O X 0 m c X V v d D s s J n F 1 b 3 Q 7 T 2 R i Y y 5 E Y X R h U 2 9 1 c m N l X F w v M S 9 k c 2 4 9 U E l D Q U 5 l d C 9 Q S U N B T m V 0 L 0 F u b n V h b F J l c G 9 y d C 9 0 Y m w y M i 5 7 V G 9 0 Y W w s M z B 9 J n F 1 b 3 Q 7 L C Z x d W 9 0 O 0 9 k Y m M u R G F 0 Y V N v d X J j Z V x c L z E v Z H N u P V B J Q 0 F O Z X Q v U E l D Q U 5 l d C 9 B b m 5 1 Y W x S Z X B v c n Q v d G J s M j I u e 1 R v d G F s I C g l K S w z M X 0 m c X V v d D t d L C Z x d W 9 0 O 0 N v b H V t b k N v d W 5 0 J n F 1 b 3 Q 7 O j M y L C Z x d W 9 0 O 0 t l e U N v b H V t b k 5 h b W V z J n F 1 b 3 Q 7 O l t d L C Z x d W 9 0 O 0 N v b H V t b k l k Z W 5 0 a X R p Z X M m c X V v d D s 6 W y Z x d W 9 0 O 0 9 k Y m M u R G F 0 Y V N v d X J j Z V x c L z E v Z H N u P V B J Q 0 F O Z X Q v U E l D Q U 5 l d C 9 B b m 5 1 Y W x S Z X B v c n Q v d G J s M j I u e 1 l l Y X I s M H 0 m c X V v d D s s J n F 1 b 3 Q 7 T 2 R i Y y 5 E Y X R h U 2 9 1 c m N l X F w v M S 9 k c 2 4 9 U E l D Q U 5 l d C 9 Q S U N B T m V 0 L 0 F u b n V h b F J l c G 9 y d C 9 0 Y m w y M i 5 7 T 3 J n Y W 5 p c 2 F 0 a W 9 u L D F 9 J n F 1 b 3 Q 7 L C Z x d W 9 0 O 0 9 k Y m M u R G F 0 Y V N v d X J j Z V x c L z E v Z H N u P V B J Q 0 F O Z X Q v U E l D Q U 5 l d C 9 B b m 5 1 Y W x S Z X B v c n Q v d G J s M j I u e 0 J s b 2 9 k I C 8 g b H l t c G h h d G l j L D J 9 J n F 1 b 3 Q 7 L C Z x d W 9 0 O 0 9 k Y m M u R G F 0 Y V N v d X J j Z V x c L z E v Z H N u P V B J Q 0 F O Z X Q v U E l D Q U 5 l d C 9 B b m 5 1 Y W x S Z X B v c n Q v d G J s M j I u e 0 J s b 2 9 k I C 8 g b H l t c G h h d G l j I C g l K S w z f S Z x d W 9 0 O y w m c X V v d D t P Z G J j L k R h d G F T b 3 V y Y 2 V c X C 8 x L 2 R z b j 1 Q S U N B T m V 0 L 1 B J Q 0 F O Z X Q v Q W 5 u d W F s U m V w b 3 J 0 L 3 R i b D I y L n t C b 2 R 5 I H d h b G w g Y W 5 k I G N h d m l 0 a W V z L D R 9 J n F 1 b 3 Q 7 L C Z x d W 9 0 O 0 9 k Y m M u R G F 0 Y V N v d X J j Z V x c L z E v Z H N u P V B J Q 0 F O Z X Q v U E l D Q U 5 l d C 9 B b m 5 1 Y W x S Z X B v c n Q v d G J s M j I u e 0 J v Z H k g d 2 F s b C B h b m Q g Y 2 F 2 a X R p Z X M g K C U p L D V 9 J n F 1 b 3 Q 7 L C Z x d W 9 0 O 0 9 k Y m M u R G F 0 Y V N v d X J j Z V x c L z E v Z H N u P V B J Q 0 F O Z X Q v U E l D Q U 5 l d C 9 B b m 5 1 Y W x S Z X B v c n Q v d G J s M j I u e 0 N h c m R p b 3 Z h c 2 N 1 b G F y L D Z 9 J n F 1 b 3 Q 7 L C Z x d W 9 0 O 0 9 k Y m M u R G F 0 Y V N v d X J j Z V x c L z E v Z H N u P V B J Q 0 F O Z X Q v U E l D Q U 5 l d C 9 B b m 5 1 Y W x S Z X B v c n Q v d G J s M j I u e 0 N h c m R p b 3 Z h c 2 N 1 b G F y I C g l K S w 3 f S Z x d W 9 0 O y w m c X V v d D t P Z G J j L k R h d G F T b 3 V y Y 2 V c X C 8 x L 2 R z b j 1 Q S U N B T m V 0 L 1 B J Q 0 F O Z X Q v Q W 5 u d W F s U m V w b 3 J 0 L 3 R i b D I y L n t F b m R v Y 3 J p b m U g L y B t Z X R h Y m 9 s a W M s O H 0 m c X V v d D s s J n F 1 b 3 Q 7 T 2 R i Y y 5 E Y X R h U 2 9 1 c m N l X F w v M S 9 k c 2 4 9 U E l D Q U 5 l d C 9 Q S U N B T m V 0 L 0 F u b n V h b F J l c G 9 y d C 9 0 Y m w y M i 5 7 R W 5 k b 2 N y a W 5 l I C 8 g b W V 0 Y W J v b G l j I C g l K S w 5 f S Z x d W 9 0 O y w m c X V v d D t P Z G J j L k R h d G F T b 3 V y Y 2 V c X C 8 x L 2 R z b j 1 Q S U N B T m V 0 L 1 B J Q 0 F O Z X Q v Q W 5 u d W F s U m V w b 3 J 0 L 3 R i b D I y L n t H Y X N 0 c m 9 p b n R l c 3 R p b m F s L D E w f S Z x d W 9 0 O y w m c X V v d D t P Z G J j L k R h d G F T b 3 V y Y 2 V c X C 8 x L 2 R z b j 1 Q S U N B T m V 0 L 1 B J Q 0 F O Z X Q v Q W 5 u d W F s U m V w b 3 J 0 L 3 R i b D I y L n t H Y X N 0 c m 9 p b n R l c 3 R p b m F s I C g l K S w x M X 0 m c X V v d D s s J n F 1 b 3 Q 7 T 2 R i Y y 5 E Y X R h U 2 9 1 c m N l X F w v M S 9 k c 2 4 9 U E l D Q U 5 l d C 9 Q S U N B T m V 0 L 0 F u b n V h b F J l c G 9 y d C 9 0 Y m w y M i 5 7 S W 5 m Z W N 0 a W 9 u L D E y f S Z x d W 9 0 O y w m c X V v d D t P Z G J j L k R h d G F T b 3 V y Y 2 V c X C 8 x L 2 R z b j 1 Q S U N B T m V 0 L 1 B J Q 0 F O Z X Q v Q W 5 u d W F s U m V w b 3 J 0 L 3 R i b D I y L n t J b m Z l Y 3 R p b 2 4 g K C U p L D E z f S Z x d W 9 0 O y w m c X V v d D t P Z G J j L k R h d G F T b 3 V y Y 2 V c X C 8 x L 2 R z b j 1 Q S U N B T m V 0 L 1 B J Q 0 F O Z X Q v Q W 5 u d W F s U m V w b 3 J 0 L 3 R i b D I y L n t N d W x 0 a X N 5 c 3 R l b S w x N H 0 m c X V v d D s s J n F 1 b 3 Q 7 T 2 R i Y y 5 E Y X R h U 2 9 1 c m N l X F w v M S 9 k c 2 4 9 U E l D Q U 5 l d C 9 Q S U N B T m V 0 L 0 F u b n V h b F J l c G 9 y d C 9 0 Y m w y M i 5 7 T X V s d G l z e X N 0 Z W 0 g K C U p L D E 1 f S Z x d W 9 0 O y w m c X V v d D t P Z G J j L k R h d G F T b 3 V y Y 2 V c X C 8 x L 2 R z b j 1 Q S U N B T m V 0 L 1 B J Q 0 F O Z X Q v Q W 5 u d W F s U m V w b 3 J 0 L 3 R i b D I y L n t N d X N j d W x v c 2 t l b G V 0 Y W w s M T Z 9 J n F 1 b 3 Q 7 L C Z x d W 9 0 O 0 9 k Y m M u R G F 0 Y V N v d X J j Z V x c L z E v Z H N u P V B J Q 0 F O Z X Q v U E l D Q U 5 l d C 9 B b m 5 1 Y W x S Z X B v c n Q v d G J s M j I u e 0 1 1 c 2 N 1 b G 9 z a 2 V s Z X R h b C A o J S k s M T d 9 J n F 1 b 3 Q 7 L C Z x d W 9 0 O 0 9 k Y m M u R G F 0 Y V N v d X J j Z V x c L z E v Z H N u P V B J Q 0 F O Z X Q v U E l D Q U 5 l d C 9 B b m 5 1 Y W x S Z X B v c n Q v d G J s M j I u e 0 5 l d X J v b G 9 n a W N h b C w x O H 0 m c X V v d D s s J n F 1 b 3 Q 7 T 2 R i Y y 5 E Y X R h U 2 9 1 c m N l X F w v M S 9 k c 2 4 9 U E l D Q U 5 l d C 9 Q S U N B T m V 0 L 0 F u b n V h b F J l c G 9 y d C 9 0 Y m w y M i 5 7 T m V 1 c m 9 s b 2 d p Y 2 F s I C g l K S w x O X 0 m c X V v d D s s J n F 1 b 3 Q 7 T 2 R i Y y 5 E Y X R h U 2 9 1 c m N l X F w v M S 9 k c 2 4 9 U E l D Q U 5 l d C 9 Q S U N B T m V 0 L 0 F u b n V h b F J l c G 9 y d C 9 0 Y m w y M i 5 7 T 2 5 j b 2 x v Z 3 k s M j B 9 J n F 1 b 3 Q 7 L C Z x d W 9 0 O 0 9 k Y m M u R G F 0 Y V N v d X J j Z V x c L z E v Z H N u P V B J Q 0 F O Z X Q v U E l D Q U 5 l d C 9 B b m 5 1 Y W x S Z X B v c n Q v d G J s M j I u e 0 9 u Y 2 9 s b 2 d 5 I C g l K S w y M X 0 m c X V v d D s s J n F 1 b 3 Q 7 T 2 R i Y y 5 E Y X R h U 2 9 1 c m N l X F w v M S 9 k c 2 4 9 U E l D Q U 5 l d C 9 Q S U N B T m V 0 L 0 F u b n V h b F J l c G 9 y d C 9 0 Y m w y M i 5 7 U m V z c G l y Y X R v c n k s M j J 9 J n F 1 b 3 Q 7 L C Z x d W 9 0 O 0 9 k Y m M u R G F 0 Y V N v d X J j Z V x c L z E v Z H N u P V B J Q 0 F O Z X Q v U E l D Q U 5 l d C 9 B b m 5 1 Y W x S Z X B v c n Q v d G J s M j I u e 1 J l c 3 B p c m F 0 b 3 J 5 I C g l K S w y M 3 0 m c X V v d D s s J n F 1 b 3 Q 7 T 2 R i Y y 5 E Y X R h U 2 9 1 c m N l X F w v M S 9 k c 2 4 9 U E l D Q U 5 l d C 9 Q S U N B T m V 0 L 0 F u b n V h b F J l c G 9 y d C 9 0 Y m w y M i 5 7 V H J h d W 1 h L D I 0 f S Z x d W 9 0 O y w m c X V v d D t P Z G J j L k R h d G F T b 3 V y Y 2 V c X C 8 x L 2 R z b j 1 Q S U N B T m V 0 L 1 B J Q 0 F O Z X Q v Q W 5 u d W F s U m V w b 3 J 0 L 3 R i b D I y L n t U c m F 1 b W E g K C U p L D I 1 f S Z x d W 9 0 O y w m c X V v d D t P Z G J j L k R h d G F T b 3 V y Y 2 V c X C 8 x L 2 R z b j 1 Q S U N B T m V 0 L 1 B J Q 0 F O Z X Q v Q W 5 u d W F s U m V w b 3 J 0 L 3 R i b D I y L n t P d G h l c i w y N n 0 m c X V v d D s s J n F 1 b 3 Q 7 T 2 R i Y y 5 E Y X R h U 2 9 1 c m N l X F w v M S 9 k c 2 4 9 U E l D Q U 5 l d C 9 Q S U N B T m V 0 L 0 F u b n V h b F J l c G 9 y d C 9 0 Y m w y M i 5 7 T 3 R o Z X I g K C U p L D I 3 f S Z x d W 9 0 O y w m c X V v d D t P Z G J j L k R h d G F T b 3 V y Y 2 V c X C 8 x L 2 R z b j 1 Q S U N B T m V 0 L 1 B J Q 0 F O Z X Q v Q W 5 u d W F s U m V w b 3 J 0 L 3 R i b D I y L n t V b m t u b 3 d u L D I 4 f S Z x d W 9 0 O y w m c X V v d D t P Z G J j L k R h d G F T b 3 V y Y 2 V c X C 8 x L 2 R z b j 1 Q S U N B T m V 0 L 1 B J Q 0 F O Z X Q v Q W 5 u d W F s U m V w b 3 J 0 L 3 R i b D I y L n t V b m t u b 3 d u I C g l K S w y O X 0 m c X V v d D s s J n F 1 b 3 Q 7 T 2 R i Y y 5 E Y X R h U 2 9 1 c m N l X F w v M S 9 k c 2 4 9 U E l D Q U 5 l d C 9 Q S U N B T m V 0 L 0 F u b n V h b F J l c G 9 y d C 9 0 Y m w y M i 5 7 V G 9 0 Y W w s M z B 9 J n F 1 b 3 Q 7 L C Z x d W 9 0 O 0 9 k Y m M u R G F 0 Y V N v d X J j Z V x c L z E v Z H N u P V B J Q 0 F O Z X Q v U E l D Q U 5 l d C 9 B b m 5 1 Y W x S Z X B v c n Q v d G J s M j I u e 1 R v d G F s I C g l K S w z M X 0 m c X V v d D t d L C Z x d W 9 0 O 1 J l b G F 0 a W 9 u c 2 h p c E l u Z m 8 m c X V v d D s 6 W 1 1 9 I i A v P j x F b n R y e S B U e X B l P S J B Z G R l Z F R v R G F 0 Y U 1 v Z G V s I i B W Y W x 1 Z T 0 i b D A i I C 8 + P C 9 T d G F i b G V F b n R y a W V z P j w v S X R l b T 4 8 S X R l b T 4 8 S X R l b U x v Y 2 F 0 a W 9 u P j x J d G V t V H l w Z T 5 G b 3 J t d W x h P C 9 J d G V t V H l w Z T 4 8 S X R l b V B h d G g + U 2 V j d G l v b j E v d G J s M j I v U 2 9 1 c m N l P C 9 J d G V t U G F 0 a D 4 8 L 0 l 0 Z W 1 M b 2 N h d G l v b j 4 8 U 3 R h Y m x l R W 5 0 c m l l c y A v P j w v S X R l b T 4 8 S X R l b T 4 8 S X R l b U x v Y 2 F 0 a W 9 u P j x J d G V t V H l w Z T 5 G b 3 J t d W x h P C 9 J d G V t V H l w Z T 4 8 S X R l b V B h d G g + U 2 V j d G l v b j E v d G J s M j I v U E l D Q U 5 l d E F u b 2 5 f R G F 0 Y W J h c 2 U 8 L 0 l 0 Z W 1 Q Y X R o P j w v S X R l b U x v Y 2 F 0 a W 9 u P j x T d G F i b G V F b n R y a W V z I C 8 + P C 9 J d G V t P j x J d G V t P j x J d G V t T G 9 j Y X R p b 2 4 + P E l 0 Z W 1 U e X B l P k Z v c m 1 1 b G E 8 L 0 l 0 Z W 1 U e X B l P j x J d G V t U G F 0 a D 5 T Z W N 0 a W 9 u M S 9 0 Y m w y M i 9 k Y m 9 f U 2 N o Z W 1 h P C 9 J d G V t U G F 0 a D 4 8 L 0 l 0 Z W 1 M b 2 N h d G l v b j 4 8 U 3 R h Y m x l R W 5 0 c m l l c y A v P j w v S X R l b T 4 8 S X R l b T 4 8 S X R l b U x v Y 2 F 0 a W 9 u P j x J d G V t V H l w Z T 5 G b 3 J t d W x h P C 9 J d G V t V H l w Z T 4 8 S X R l b V B h d G g + U 2 V j d G l v b j E v d G J s M j I v d G J s M j J f V G F i b G U 8 L 0 l 0 Z W 1 Q Y X R o P j w v S X R l b U x v Y 2 F 0 a W 9 u P j x T d G F i b G V F b n R y a W V z I C 8 + P C 9 J d G V t P j x J d G V t P j x J d G V t T G 9 j Y X R p b 2 4 + P E l 0 Z W 1 U e X B l P k Z v c m 1 1 b G E 8 L 0 l 0 Z W 1 U e X B l P j x J d G V t U G F 0 a D 5 T Z W N 0 a W 9 u M S 9 0 Y m w y M i 9 T b 3 J 0 Z W Q l M j B S b 3 d z P C 9 J d G V t U G F 0 a D 4 8 L 0 l 0 Z W 1 M b 2 N h d G l v b j 4 8 U 3 R h Y m x l R W 5 0 c m l l c y A v P j w v S X R l b T 4 8 S X R l b T 4 8 S X R l b U x v Y 2 F 0 a W 9 u P j x J d G V t V H l w Z T 5 G b 3 J t d W x h P C 9 J d G V t V H l w Z T 4 8 S X R l b V B h d G g + U 2 V j d G l v b j E v d G J s M j I v U m V t b 3 Z l Z C U y M E N v b H V t b n M 8 L 0 l 0 Z W 1 Q Y X R o P j w v S X R l b U x v Y 2 F 0 a W 9 u P j x T d G F i b G V F b n R y a W V z I C 8 + P C 9 J d G V t P j x J d G V t P j x J d G V t T G 9 j Y X R p b 2 4 + P E l 0 Z W 1 U e X B l P k Z v c m 1 1 b G E 8 L 0 l 0 Z W 1 U e X B l P j x J d G V t U G F 0 a D 5 T Z W N 0 a W 9 u M S 9 0 Y m w y N 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j Y i I C 8 + P E V u d H J 5 I F R 5 c G U 9 I k Z p b G x l Z E N v b X B s Z X R l U m V z d W x 0 V G 9 X b 3 J r c 2 h l Z X Q i I F Z h b H V l P S J s M S I g L z 4 8 R W 5 0 c n k g V H l w Z T 0 i U m V j b 3 Z l c n l U Y X J n Z X R T a G V l d C I g V m F s d W U 9 I n N T a G V l d D U i I C 8 + P E V u d H J 5 I F R 5 c G U 9 I l J l Y 2 9 2 Z X J 5 V G F y Z 2 V 0 Q 2 9 s d W 1 u I i B W Y W x 1 Z T 0 i b D E i I C 8 + P E V u d H J 5 I F R 5 c G U 9 I l J l Y 2 9 2 Z X J 5 V G F y Z 2 V 0 U m 9 3 I i B W Y W x 1 Z T 0 i b D E i I C 8 + P E V u d H J 5 I F R 5 c G U 9 I k Z p b G x F c n J v c k N v d W 5 0 I i B W Y W x 1 Z T 0 i b D A i I C 8 + P E V u d H J 5 I F R 5 c G U 9 I k Z p b G x M Y X N 0 V X B k Y X R l Z C I g V m F s d W U 9 I m Q y M D I w L T E w L T I 5 V D E 2 O j E w O j I 5 L j E w O T I 5 M T N a I i A v P j x F b n R y e S B U e X B l P S J G a W x s Q 2 9 s d W 1 u V H l w Z X M i I F Z h b H V l P S J z Q m d Z Q 0 J n S U d B Z 1 l D Q m d J R y I g L z 4 8 R W 5 0 c n k g V H l w Z T 0 i R m l s b E N v b H V t b k 5 h b W V z I i B W Y W x 1 Z T 0 i c 1 s m c X V v d D t Z Z W F y J n F 1 b 3 Q 7 L C Z x d W 9 0 O 1 R y Y W 5 z c G 9 y d C B v c m d h b m l z Y X R p b 2 4 g d H l w Z S Z x d W 9 0 O y w m c X V v d D t c d T A w M 2 M x J n F 1 b 3 Q 7 L C Z x d W 9 0 O 1 x 1 M D A z Y z E g K C U p J n F 1 b 3 Q 7 L C Z x d W 9 0 O z E t N C Z x d W 9 0 O y w m c X V v d D s x L T Q g K C U p J n F 1 b 3 Q 7 L C Z x d W 9 0 O z U t M T A m c X V v d D s s J n F 1 b 3 Q 7 N S 0 x M C A o J S k m c X V v d D s s J n F 1 b 3 Q 7 M T E t M T U m c X V v d D s s J n F 1 b 3 Q 7 M T E t M T U g K C U p J n F 1 b 3 Q 7 L C Z x d W 9 0 O 1 R v d G F s J n F 1 b 3 Q 7 L C Z x d W 9 0 O 1 R v d G F s I C g l K S Z x d W 9 0 O 1 0 i I C 8 + P E V u d H J 5 I F R 5 c G U 9 I l F 1 Z X J 5 S U Q i I F Z h b H V l P S J z Y T A z M T B j Y j c t N T c x M C 0 0 N T J k L T h j O W M t Z D U y Y m Y 3 Y j V m M z M x I i A v P j x F b n R y e S B U e X B l P S J G a W x s R X J y b 3 J D b 2 R l I i B W Y W x 1 Z T 0 i c 1 V u a 2 5 v d 2 4 i I C 8 + P E V u d H J 5 I F R 5 c G U 9 I k Z p b G x T d G F 0 d X M i I F Z h b H V l P S J z Q 2 9 t c G x l d G U i I C 8 + P E V u d H J 5 I F R 5 c G U 9 I k Z p b G x D b 3 V u d C I g V m F s d W U 9 I m w y M i I g L z 4 8 R W 5 0 c n k g V H l w Z T 0 i Q W R k Z W R U b 0 R h d G F N b 2 R l b C I g V m F s d W U 9 I m w w I i A v P j x F b n R y e S B U e X B l P S J S Z W x h d G l v b n N o a X B J b m Z v Q 2 9 u d G F p b m V y I i B W Y W x 1 Z T 0 i c 3 s m c X V v d D t j b 2 x 1 b W 5 D b 3 V u d C Z x d W 9 0 O z o x M i w m c X V v d D t r Z X l D b 2 x 1 b W 5 O Y W 1 l c y Z x d W 9 0 O z p b X S w m c X V v d D t x d W V y e V J l b G F 0 a W 9 u c 2 h p c H M m c X V v d D s 6 W 1 0 s J n F 1 b 3 Q 7 Y 2 9 s d W 1 u S W R l b n R p d G l l c y Z x d W 9 0 O z p b J n F 1 b 3 Q 7 T 2 R i Y y 5 E Y X R h U 2 9 1 c m N l X F w v M S 9 k c 2 4 9 U E l D Q U 5 l d C 9 Q S U N B T m V 0 L 0 F u b n V h b F J l c G 9 y d C 9 0 Y m w y N i 5 7 W W V h c i w w f S Z x d W 9 0 O y w m c X V v d D t P Z G J j L k R h d G F T b 3 V y Y 2 V c X C 8 x L 2 R z b j 1 Q S U N B T m V 0 L 1 B J Q 0 F O Z X Q v Q W 5 u d W F s U m V w b 3 J 0 L 3 R i b D I 2 L n t U c m F u c 3 B v c n Q g b 3 J n Y W 5 p c 2 F 0 a W 9 u I H R 5 c G U s M X 0 m c X V v d D s s J n F 1 b 3 Q 7 T 2 R i Y y 5 E Y X R h U 2 9 1 c m N l X F w v M S 9 k c 2 4 9 U E l D Q U 5 l d C 9 Q S U N B T m V 0 L 0 F u b n V h b F J l c G 9 y d C 9 0 Y m w y N i 5 7 X H U w M D N j M S w y f S Z x d W 9 0 O y w m c X V v d D t P Z G J j L k R h d G F T b 3 V y Y 2 V c X C 8 x L 2 R z b j 1 Q S U N B T m V 0 L 1 B J Q 0 F O Z X Q v Q W 5 u d W F s U m V w b 3 J 0 L 3 R i b D I 2 L n t c d T A w M 2 M x I C g l K S w z f S Z x d W 9 0 O y w m c X V v d D t P Z G J j L k R h d G F T b 3 V y Y 2 V c X C 8 x L 2 R z b j 1 Q S U N B T m V 0 L 1 B J Q 0 F O Z X Q v Q W 5 u d W F s U m V w b 3 J 0 L 3 R i b D I 2 L n s x L T Q s N H 0 m c X V v d D s s J n F 1 b 3 Q 7 T 2 R i Y y 5 E Y X R h U 2 9 1 c m N l X F w v M S 9 k c 2 4 9 U E l D Q U 5 l d C 9 Q S U N B T m V 0 L 0 F u b n V h b F J l c G 9 y d C 9 0 Y m w y N i 5 7 M S 0 0 I C g l K S w 1 f S Z x d W 9 0 O y w m c X V v d D t P Z G J j L k R h d G F T b 3 V y Y 2 V c X C 8 x L 2 R z b j 1 Q S U N B T m V 0 L 1 B J Q 0 F O Z X Q v Q W 5 u d W F s U m V w b 3 J 0 L 3 R i b D I 2 L n s 1 L T E w L D Z 9 J n F 1 b 3 Q 7 L C Z x d W 9 0 O 0 9 k Y m M u R G F 0 Y V N v d X J j Z V x c L z E v Z H N u P V B J Q 0 F O Z X Q v U E l D Q U 5 l d C 9 B b m 5 1 Y W x S Z X B v c n Q v d G J s M j Y u e z U t M T A g K C U p L D d 9 J n F 1 b 3 Q 7 L C Z x d W 9 0 O 0 9 k Y m M u R G F 0 Y V N v d X J j Z V x c L z E v Z H N u P V B J Q 0 F O Z X Q v U E l D Q U 5 l d C 9 B b m 5 1 Y W x S Z X B v c n Q v d G J s M j Y u e z E x L T E 1 L D h 9 J n F 1 b 3 Q 7 L C Z x d W 9 0 O 0 9 k Y m M u R G F 0 Y V N v d X J j Z V x c L z E v Z H N u P V B J Q 0 F O Z X Q v U E l D Q U 5 l d C 9 B b m 5 1 Y W x S Z X B v c n Q v d G J s M j Y u e z E x L T E 1 I C g l K S w 5 f S Z x d W 9 0 O y w m c X V v d D t P Z G J j L k R h d G F T b 3 V y Y 2 V c X C 8 x L 2 R z b j 1 Q S U N B T m V 0 L 1 B J Q 0 F O Z X Q v Q W 5 u d W F s U m V w b 3 J 0 L 3 R i b D I 2 L n t U b 3 R h b C w x M H 0 m c X V v d D s s J n F 1 b 3 Q 7 T 2 R i Y y 5 E Y X R h U 2 9 1 c m N l X F w v M S 9 k c 2 4 9 U E l D Q U 5 l d C 9 Q S U N B T m V 0 L 0 F u b n V h b F J l c G 9 y d C 9 0 Y m w y N i 5 7 V G 9 0 Y W w g K C U p L D E x f S Z x d W 9 0 O 1 0 s J n F 1 b 3 Q 7 Q 2 9 s d W 1 u Q 2 9 1 b n Q m c X V v d D s 6 M T I s J n F 1 b 3 Q 7 S 2 V 5 Q 2 9 s d W 1 u T m F t Z X M m c X V v d D s 6 W 1 0 s J n F 1 b 3 Q 7 Q 2 9 s d W 1 u S W R l b n R p d G l l c y Z x d W 9 0 O z p b J n F 1 b 3 Q 7 T 2 R i Y y 5 E Y X R h U 2 9 1 c m N l X F w v M S 9 k c 2 4 9 U E l D Q U 5 l d C 9 Q S U N B T m V 0 L 0 F u b n V h b F J l c G 9 y d C 9 0 Y m w y N i 5 7 W W V h c i w w f S Z x d W 9 0 O y w m c X V v d D t P Z G J j L k R h d G F T b 3 V y Y 2 V c X C 8 x L 2 R z b j 1 Q S U N B T m V 0 L 1 B J Q 0 F O Z X Q v Q W 5 u d W F s U m V w b 3 J 0 L 3 R i b D I 2 L n t U c m F u c 3 B v c n Q g b 3 J n Y W 5 p c 2 F 0 a W 9 u I H R 5 c G U s M X 0 m c X V v d D s s J n F 1 b 3 Q 7 T 2 R i Y y 5 E Y X R h U 2 9 1 c m N l X F w v M S 9 k c 2 4 9 U E l D Q U 5 l d C 9 Q S U N B T m V 0 L 0 F u b n V h b F J l c G 9 y d C 9 0 Y m w y N i 5 7 X H U w M D N j M S w y f S Z x d W 9 0 O y w m c X V v d D t P Z G J j L k R h d G F T b 3 V y Y 2 V c X C 8 x L 2 R z b j 1 Q S U N B T m V 0 L 1 B J Q 0 F O Z X Q v Q W 5 u d W F s U m V w b 3 J 0 L 3 R i b D I 2 L n t c d T A w M 2 M x I C g l K S w z f S Z x d W 9 0 O y w m c X V v d D t P Z G J j L k R h d G F T b 3 V y Y 2 V c X C 8 x L 2 R z b j 1 Q S U N B T m V 0 L 1 B J Q 0 F O Z X Q v Q W 5 u d W F s U m V w b 3 J 0 L 3 R i b D I 2 L n s x L T Q s N H 0 m c X V v d D s s J n F 1 b 3 Q 7 T 2 R i Y y 5 E Y X R h U 2 9 1 c m N l X F w v M S 9 k c 2 4 9 U E l D Q U 5 l d C 9 Q S U N B T m V 0 L 0 F u b n V h b F J l c G 9 y d C 9 0 Y m w y N i 5 7 M S 0 0 I C g l K S w 1 f S Z x d W 9 0 O y w m c X V v d D t P Z G J j L k R h d G F T b 3 V y Y 2 V c X C 8 x L 2 R z b j 1 Q S U N B T m V 0 L 1 B J Q 0 F O Z X Q v Q W 5 u d W F s U m V w b 3 J 0 L 3 R i b D I 2 L n s 1 L T E w L D Z 9 J n F 1 b 3 Q 7 L C Z x d W 9 0 O 0 9 k Y m M u R G F 0 Y V N v d X J j Z V x c L z E v Z H N u P V B J Q 0 F O Z X Q v U E l D Q U 5 l d C 9 B b m 5 1 Y W x S Z X B v c n Q v d G J s M j Y u e z U t M T A g K C U p L D d 9 J n F 1 b 3 Q 7 L C Z x d W 9 0 O 0 9 k Y m M u R G F 0 Y V N v d X J j Z V x c L z E v Z H N u P V B J Q 0 F O Z X Q v U E l D Q U 5 l d C 9 B b m 5 1 Y W x S Z X B v c n Q v d G J s M j Y u e z E x L T E 1 L D h 9 J n F 1 b 3 Q 7 L C Z x d W 9 0 O 0 9 k Y m M u R G F 0 Y V N v d X J j Z V x c L z E v Z H N u P V B J Q 0 F O Z X Q v U E l D Q U 5 l d C 9 B b m 5 1 Y W x S Z X B v c n Q v d G J s M j Y u e z E x L T E 1 I C g l K S w 5 f S Z x d W 9 0 O y w m c X V v d D t P Z G J j L k R h d G F T b 3 V y Y 2 V c X C 8 x L 2 R z b j 1 Q S U N B T m V 0 L 1 B J Q 0 F O Z X Q v Q W 5 u d W F s U m V w b 3 J 0 L 3 R i b D I 2 L n t U b 3 R h b C w x M H 0 m c X V v d D s s J n F 1 b 3 Q 7 T 2 R i Y y 5 E Y X R h U 2 9 1 c m N l X F w v M S 9 k c 2 4 9 U E l D Q U 5 l d C 9 Q S U N B T m V 0 L 0 F u b n V h b F J l c G 9 y d C 9 0 Y m w y N i 5 7 V G 9 0 Y W w g K C U p L D E x f S Z x d W 9 0 O 1 0 s J n F 1 b 3 Q 7 U m V s Y X R p b 2 5 z a G l w S W 5 m b y Z x d W 9 0 O z p b X X 0 i I C 8 + P C 9 T d G F i b G V F b n R y a W V z P j w v S X R l b T 4 8 S X R l b T 4 8 S X R l b U x v Y 2 F 0 a W 9 u P j x J d G V t V H l w Z T 5 G b 3 J t d W x h P C 9 J d G V t V H l w Z T 4 8 S X R l b V B h d G g + U 2 V j d G l v b j E v d G J s M j Y v U 2 9 1 c m N l P C 9 J d G V t U G F 0 a D 4 8 L 0 l 0 Z W 1 M b 2 N h d G l v b j 4 8 U 3 R h Y m x l R W 5 0 c m l l c y A v P j w v S X R l b T 4 8 S X R l b T 4 8 S X R l b U x v Y 2 F 0 a W 9 u P j x J d G V t V H l w Z T 5 G b 3 J t d W x h P C 9 J d G V t V H l w Z T 4 8 S X R l b V B h d G g + U 2 V j d G l v b j E v d G J s M j Y v U E l D Q U 5 l d E F u b 2 5 f R G F 0 Y W J h c 2 U 8 L 0 l 0 Z W 1 Q Y X R o P j w v S X R l b U x v Y 2 F 0 a W 9 u P j x T d G F i b G V F b n R y a W V z I C 8 + P C 9 J d G V t P j x J d G V t P j x J d G V t T G 9 j Y X R p b 2 4 + P E l 0 Z W 1 U e X B l P k Z v c m 1 1 b G E 8 L 0 l 0 Z W 1 U e X B l P j x J d G V t U G F 0 a D 5 T Z W N 0 a W 9 u M S 9 0 Y m w y N i 9 k Y m 9 f U 2 N o Z W 1 h P C 9 J d G V t U G F 0 a D 4 8 L 0 l 0 Z W 1 M b 2 N h d G l v b j 4 8 U 3 R h Y m x l R W 5 0 c m l l c y A v P j w v S X R l b T 4 8 S X R l b T 4 8 S X R l b U x v Y 2 F 0 a W 9 u P j x J d G V t V H l w Z T 5 G b 3 J t d W x h P C 9 J d G V t V H l w Z T 4 8 S X R l b V B h d G g + U 2 V j d G l v b j E v d G J s M j Y v d G J s M j Z f V G F i b G U 8 L 0 l 0 Z W 1 Q Y X R o P j w v S X R l b U x v Y 2 F 0 a W 9 u P j x T d G F i b G V F b n R y a W V z I C 8 + P C 9 J d G V t P j x J d G V t P j x J d G V t T G 9 j Y X R p b 2 4 + P E l 0 Z W 1 U e X B l P k Z v c m 1 1 b G E 8 L 0 l 0 Z W 1 U e X B l P j x J d G V t U G F 0 a D 5 T Z W N 0 a W 9 u M S 9 0 Y m w y N i 9 T b 3 J 0 Z W Q l M j B S b 3 d z P C 9 J d G V t U G F 0 a D 4 8 L 0 l 0 Z W 1 M b 2 N h d G l v b j 4 8 U 3 R h Y m x l R W 5 0 c m l l c y A v P j w v S X R l b T 4 8 S X R l b T 4 8 S X R l b U x v Y 2 F 0 a W 9 u P j x J d G V t V H l w Z T 5 G b 3 J t d W x h P C 9 J d G V t V H l w Z T 4 8 S X R l b V B h d G g + U 2 V j d G l v b j E v d G J s M j Y v U m V t b 3 Z l Z C U y M E N v b H V t b n M 8 L 0 l 0 Z W 1 Q Y X R o P j w v S X R l b U x v Y 2 F 0 a W 9 u P j x T d G F i b G V F b n R y a W V z I C 8 + P C 9 J d G V t P j x J d G V t P j x J d G V t T G 9 j Y X R p b 2 4 + P E l 0 Z W 1 U e X B l P k Z v c m 1 1 b G E 8 L 0 l 0 Z W 1 U e X B l P j x J d G V t U G F 0 a D 5 T Z W N 0 a W 9 u M S 9 0 Y m w y N 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j c i I C 8 + P E V u d H J 5 I F R 5 c G U 9 I k Z p b G x l Z E N v b X B s Z X R l U m V z d W x 0 V G 9 X b 3 J r c 2 h l Z X Q i I F Z h b H V l P S J s M S I g L z 4 8 R W 5 0 c n k g V H l w Z T 0 i U m V j b 3 Z l c n l U Y X J n Z X R T a G V l d C I g V m F s d W U 9 I n N T a G V l d D Y i I C 8 + P E V u d H J 5 I F R 5 c G U 9 I l J l Y 2 9 2 Z X J 5 V G F y Z 2 V 0 Q 2 9 s d W 1 u I i B W Y W x 1 Z T 0 i b D E i I C 8 + P E V u d H J 5 I F R 5 c G U 9 I l J l Y 2 9 2 Z X J 5 V G F y Z 2 V 0 U m 9 3 I i B W Y W x 1 Z T 0 i b D E i I C 8 + P E V u d H J 5 I F R 5 c G U 9 I k Z p b G x M Y X N 0 V X B k Y X R l Z C I g V m F s d W U 9 I m Q y M D I w L T E w L T I 5 V D E 2 O j E w O j I 5 L j Q 0 N z U y N j N a I i A v P j x F b n R y e S B U e X B l P S J G a W x s R X J y b 3 J D b 3 V u d C I g V m F s d W U 9 I m w w I i A v P j x F b n R y e S B U e X B l P S J G a W x s R X J y b 3 J D b 2 R l I i B W Y W x 1 Z T 0 i c 1 V u a 2 5 v d 2 4 i I C 8 + P E V u d H J 5 I F R 5 c G U 9 I k Z p b G x D b 3 V u d C I g V m F s d W U 9 I m w x N C I g L z 4 8 R W 5 0 c n k g V H l w Z T 0 i U X V l c n l J R C I g V m F s d W U 9 I n M z N W E y M j Z l Z C 0 y Y T d i L T Q z Y z Q t Y T R i N i 1 j N W U 5 Z T J l M z J l Y T M i I C 8 + P E V u d H J 5 I F R 5 c G U 9 I k Z p b G x D b 2 x 1 b W 5 U e X B l c y I g V m F s d W U 9 I n N C Z 0 l H Q W d Z Q 0 J n S U d B Z 1 k 9 I i A v P j x F b n R y e S B U e X B l P S J B Z G R l Z F R v R G F 0 Y U 1 v Z G V s I i B W Y W x 1 Z T 0 i b D A i I C 8 + P E V u d H J 5 I F R 5 c G U 9 I k Z p b G x D b 2 x 1 b W 5 O Y W 1 l c y I g V m F s d W U 9 I n N b J n F 1 b 3 Q 7 R G l h Z 2 5 v c 3 R p Y y B n c m 9 1 c C Z x d W 9 0 O y w m c X V v d D t c d T A w M 2 M x J n F 1 b 3 Q 7 L C Z x d W 9 0 O 1 x 1 M D A z Y z E g K C U p J n F 1 b 3 Q 7 L C Z x d W 9 0 O z E t N C Z x d W 9 0 O y w m c X V v d D s x L T Q g K C U p J n F 1 b 3 Q 7 L C Z x d W 9 0 O z U t M T A m c X V v d D s s J n F 1 b 3 Q 7 N S 0 x M C A o J S k m c X V v d D s s J n F 1 b 3 Q 7 M T E t M T U m c X V v d D s s J n F 1 b 3 Q 7 M T E t M T U g K C U p J n F 1 b 3 Q 7 L C Z x d W 9 0 O 1 R v d G F s J n F 1 b 3 Q 7 L C Z x d W 9 0 O 1 R v d G F s I C g l K S Z x d W 9 0 O 1 0 i I C 8 + P E V u d H J 5 I F R 5 c G U 9 I k Z p b G x T d G F 0 d X M i I F Z h b H V l P S J z Q 2 9 t c G x l d G U 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3 R i b D I 3 L n t E a W F n b m 9 z d G l j I G d y b 3 V w L D B 9 J n F 1 b 3 Q 7 L C Z x d W 9 0 O 0 9 k Y m M u R G F 0 Y V N v d X J j Z V x c L z E v Z H N u P V B J Q 0 F O Z X Q v U E l D Q U 5 l d C 9 B b m 5 1 Y W x S Z X B v c n Q v d G J s M j c u e 1 x 1 M D A z Y z E s M X 0 m c X V v d D s s J n F 1 b 3 Q 7 T 2 R i Y y 5 E Y X R h U 2 9 1 c m N l X F w v M S 9 k c 2 4 9 U E l D Q U 5 l d C 9 Q S U N B T m V 0 L 0 F u b n V h b F J l c G 9 y d C 9 0 Y m w y N y 5 7 X H U w M D N j M S A o J S k s M n 0 m c X V v d D s s J n F 1 b 3 Q 7 T 2 R i Y y 5 E Y X R h U 2 9 1 c m N l X F w v M S 9 k c 2 4 9 U E l D Q U 5 l d C 9 Q S U N B T m V 0 L 0 F u b n V h b F J l c G 9 y d C 9 0 Y m w y N y 5 7 M S 0 0 L D N 9 J n F 1 b 3 Q 7 L C Z x d W 9 0 O 0 9 k Y m M u R G F 0 Y V N v d X J j Z V x c L z E v Z H N u P V B J Q 0 F O Z X Q v U E l D Q U 5 l d C 9 B b m 5 1 Y W x S Z X B v c n Q v d G J s M j c u e z E t N C A o J S k s N H 0 m c X V v d D s s J n F 1 b 3 Q 7 T 2 R i Y y 5 E Y X R h U 2 9 1 c m N l X F w v M S 9 k c 2 4 9 U E l D Q U 5 l d C 9 Q S U N B T m V 0 L 0 F u b n V h b F J l c G 9 y d C 9 0 Y m w y N y 5 7 N S 0 x M C w 1 f S Z x d W 9 0 O y w m c X V v d D t P Z G J j L k R h d G F T b 3 V y Y 2 V c X C 8 x L 2 R z b j 1 Q S U N B T m V 0 L 1 B J Q 0 F O Z X Q v Q W 5 u d W F s U m V w b 3 J 0 L 3 R i b D I 3 L n s 1 L T E w I C g l K S w 2 f S Z x d W 9 0 O y w m c X V v d D t P Z G J j L k R h d G F T b 3 V y Y 2 V c X C 8 x L 2 R z b j 1 Q S U N B T m V 0 L 1 B J Q 0 F O Z X Q v Q W 5 u d W F s U m V w b 3 J 0 L 3 R i b D I 3 L n s x M S 0 x N S w 3 f S Z x d W 9 0 O y w m c X V v d D t P Z G J j L k R h d G F T b 3 V y Y 2 V c X C 8 x L 2 R z b j 1 Q S U N B T m V 0 L 1 B J Q 0 F O Z X Q v Q W 5 u d W F s U m V w b 3 J 0 L 3 R i b D I 3 L n s x M S 0 x N S A o J S k s O H 0 m c X V v d D s s J n F 1 b 3 Q 7 T 2 R i Y y 5 E Y X R h U 2 9 1 c m N l X F w v M S 9 k c 2 4 9 U E l D Q U 5 l d C 9 Q S U N B T m V 0 L 0 F u b n V h b F J l c G 9 y d C 9 0 Y m w y N y 5 7 V G 9 0 Y W w s O X 0 m c X V v d D s s J n F 1 b 3 Q 7 T 2 R i Y y 5 E Y X R h U 2 9 1 c m N l X F w v M S 9 k c 2 4 9 U E l D Q U 5 l d C 9 Q S U N B T m V 0 L 0 F u b n V h b F J l c G 9 y d C 9 0 Y m w y N y 5 7 V G 9 0 Y W w g K C U p L D E w f S Z x d W 9 0 O 1 0 s J n F 1 b 3 Q 7 Q 2 9 s d W 1 u Q 2 9 1 b n Q m c X V v d D s 6 M T E s J n F 1 b 3 Q 7 S 2 V 5 Q 2 9 s d W 1 u T m F t Z X M m c X V v d D s 6 W 1 0 s J n F 1 b 3 Q 7 Q 2 9 s d W 1 u S W R l b n R p d G l l c y Z x d W 9 0 O z p b J n F 1 b 3 Q 7 T 2 R i Y y 5 E Y X R h U 2 9 1 c m N l X F w v M S 9 k c 2 4 9 U E l D Q U 5 l d C 9 Q S U N B T m V 0 L 0 F u b n V h b F J l c G 9 y d C 9 0 Y m w y N y 5 7 R G l h Z 2 5 v c 3 R p Y y B n c m 9 1 c C w w f S Z x d W 9 0 O y w m c X V v d D t P Z G J j L k R h d G F T b 3 V y Y 2 V c X C 8 x L 2 R z b j 1 Q S U N B T m V 0 L 1 B J Q 0 F O Z X Q v Q W 5 u d W F s U m V w b 3 J 0 L 3 R i b D I 3 L n t c d T A w M 2 M x L D F 9 J n F 1 b 3 Q 7 L C Z x d W 9 0 O 0 9 k Y m M u R G F 0 Y V N v d X J j Z V x c L z E v Z H N u P V B J Q 0 F O Z X Q v U E l D Q U 5 l d C 9 B b m 5 1 Y W x S Z X B v c n Q v d G J s M j c u e 1 x 1 M D A z Y z E g K C U p L D J 9 J n F 1 b 3 Q 7 L C Z x d W 9 0 O 0 9 k Y m M u R G F 0 Y V N v d X J j Z V x c L z E v Z H N u P V B J Q 0 F O Z X Q v U E l D Q U 5 l d C 9 B b m 5 1 Y W x S Z X B v c n Q v d G J s M j c u e z E t N C w z f S Z x d W 9 0 O y w m c X V v d D t P Z G J j L k R h d G F T b 3 V y Y 2 V c X C 8 x L 2 R z b j 1 Q S U N B T m V 0 L 1 B J Q 0 F O Z X Q v Q W 5 u d W F s U m V w b 3 J 0 L 3 R i b D I 3 L n s x L T Q g K C U p L D R 9 J n F 1 b 3 Q 7 L C Z x d W 9 0 O 0 9 k Y m M u R G F 0 Y V N v d X J j Z V x c L z E v Z H N u P V B J Q 0 F O Z X Q v U E l D Q U 5 l d C 9 B b m 5 1 Y W x S Z X B v c n Q v d G J s M j c u e z U t M T A s N X 0 m c X V v d D s s J n F 1 b 3 Q 7 T 2 R i Y y 5 E Y X R h U 2 9 1 c m N l X F w v M S 9 k c 2 4 9 U E l D Q U 5 l d C 9 Q S U N B T m V 0 L 0 F u b n V h b F J l c G 9 y d C 9 0 Y m w y N y 5 7 N S 0 x M C A o J S k s N n 0 m c X V v d D s s J n F 1 b 3 Q 7 T 2 R i Y y 5 E Y X R h U 2 9 1 c m N l X F w v M S 9 k c 2 4 9 U E l D Q U 5 l d C 9 Q S U N B T m V 0 L 0 F u b n V h b F J l c G 9 y d C 9 0 Y m w y N y 5 7 M T E t M T U s N 3 0 m c X V v d D s s J n F 1 b 3 Q 7 T 2 R i Y y 5 E Y X R h U 2 9 1 c m N l X F w v M S 9 k c 2 4 9 U E l D Q U 5 l d C 9 Q S U N B T m V 0 L 0 F u b n V h b F J l c G 9 y d C 9 0 Y m w y N y 5 7 M T E t M T U g K C U p L D h 9 J n F 1 b 3 Q 7 L C Z x d W 9 0 O 0 9 k Y m M u R G F 0 Y V N v d X J j Z V x c L z E v Z H N u P V B J Q 0 F O Z X Q v U E l D Q U 5 l d C 9 B b m 5 1 Y W x S Z X B v c n Q v d G J s M j c u e 1 R v d G F s L D l 9 J n F 1 b 3 Q 7 L C Z x d W 9 0 O 0 9 k Y m M u R G F 0 Y V N v d X J j Z V x c L z E v Z H N u P V B J Q 0 F O Z X Q v U E l D Q U 5 l d C 9 B b m 5 1 Y W x S Z X B v c n Q v d G J s M j c u e 1 R v d G F s I C g l K S w x M H 0 m c X V v d D t d L C Z x d W 9 0 O 1 J l b G F 0 a W 9 u c 2 h p c E l u Z m 8 m c X V v d D s 6 W 1 1 9 I i A v P j w v U 3 R h Y m x l R W 5 0 c m l l c z 4 8 L 0 l 0 Z W 0 + P E l 0 Z W 0 + P E l 0 Z W 1 M b 2 N h d G l v b j 4 8 S X R l b V R 5 c G U + R m 9 y b X V s Y T w v S X R l b V R 5 c G U + P E l 0 Z W 1 Q Y X R o P l N l Y 3 R p b 2 4 x L 3 R i b D I 3 L 1 N v d X J j Z T w v S X R l b V B h d G g + P C 9 J d G V t T G 9 j Y X R p b 2 4 + P F N 0 Y W J s Z U V u d H J p Z X M g L z 4 8 L 0 l 0 Z W 0 + P E l 0 Z W 0 + P E l 0 Z W 1 M b 2 N h d G l v b j 4 8 S X R l b V R 5 c G U + R m 9 y b X V s Y T w v S X R l b V R 5 c G U + P E l 0 Z W 1 Q Y X R o P l N l Y 3 R p b 2 4 x L 3 R i b D I 3 L 1 B J Q 0 F O Z X R B b m 9 u X 0 R h d G F i Y X N l P C 9 J d G V t U G F 0 a D 4 8 L 0 l 0 Z W 1 M b 2 N h d G l v b j 4 8 U 3 R h Y m x l R W 5 0 c m l l c y A v P j w v S X R l b T 4 8 S X R l b T 4 8 S X R l b U x v Y 2 F 0 a W 9 u P j x J d G V t V H l w Z T 5 G b 3 J t d W x h P C 9 J d G V t V H l w Z T 4 8 S X R l b V B h d G g + U 2 V j d G l v b j E v d G J s M j c v Z G J v X 1 N j a G V t Y T w v S X R l b V B h d G g + P C 9 J d G V t T G 9 j Y X R p b 2 4 + P F N 0 Y W J s Z U V u d H J p Z X M g L z 4 8 L 0 l 0 Z W 0 + P E l 0 Z W 0 + P E l 0 Z W 1 M b 2 N h d G l v b j 4 8 S X R l b V R 5 c G U + R m 9 y b X V s Y T w v S X R l b V R 5 c G U + P E l 0 Z W 1 Q Y X R o P l N l Y 3 R p b 2 4 x L 3 R i b D I 3 L 3 R i b D I 3 X 1 R h Y m x l P C 9 J d G V t U G F 0 a D 4 8 L 0 l 0 Z W 1 M b 2 N h d G l v b j 4 8 U 3 R h Y m x l R W 5 0 c m l l c y A v P j w v S X R l b T 4 8 S X R l b T 4 8 S X R l b U x v Y 2 F 0 a W 9 u P j x J d G V t V H l w Z T 5 G b 3 J t d W x h P C 9 J d G V t V H l w Z T 4 8 S X R l b V B h d G g + U 2 V j d G l v b j E v d G J s M j c v U 2 9 y d G V k J T I w U m 9 3 c z w v S X R l b V B h d G g + P C 9 J d G V t T G 9 j Y X R p b 2 4 + P F N 0 Y W J s Z U V u d H J p Z X M g L z 4 8 L 0 l 0 Z W 0 + P E l 0 Z W 0 + P E l 0 Z W 1 M b 2 N h d G l v b j 4 8 S X R l b V R 5 c G U + R m 9 y b X V s Y T w v S X R l b V R 5 c G U + P E l 0 Z W 1 Q Y X R o P l N l Y 3 R p b 2 4 x L 3 R i b D I 3 L 1 J l b W 9 2 Z W Q l M j B D b 2 x 1 b W 5 z P C 9 J d G V t U G F 0 a D 4 8 L 0 l 0 Z W 1 M b 2 N h d G l v b j 4 8 U 3 R h Y m x l R W 5 0 c m l l c y A v P j w v S X R l b T 4 8 S X R l b T 4 8 S X R l b U x v Y 2 F 0 a W 9 u P j x J d G V t V H l w Z T 5 G b 3 J t d W x h P C 9 J d G V t V H l w Z T 4 8 S X R l b V B h d G g + U 2 V j d G l v b j E v d G J s M j d h 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3 R i b D I 3 Y S I g L z 4 8 R W 5 0 c n k g V H l w Z T 0 i R m l s b G V k Q 2 9 t c G x l d G V S Z X N 1 b H R U b 1 d v c m t z a G V l d C I g V m F s d W U 9 I m w x I i A v P j x F b n R y e S B U e X B l P S J S Z W N v d m V y e V R h c m d l d F N o Z W V 0 I i B W Y W x 1 Z T 0 i c 1 N o Z W V 0 N y I g L z 4 8 R W 5 0 c n k g V H l w Z T 0 i U m V j b 3 Z l c n l U Y X J n Z X R D b 2 x 1 b W 4 i I F Z h b H V l P S J s M S I g L z 4 8 R W 5 0 c n k g V H l w Z T 0 i U m V j b 3 Z l c n l U Y X J n Z X R S b 3 c i I F Z h b H V l P S J s M S I g L z 4 8 R W 5 0 c n k g V H l w Z T 0 i R m l s b E x h c 3 R V c G R h d G V k I i B W Y W x 1 Z T 0 i Z D I w M j A t M T A t M j l U M T Y 6 M T A 6 M j k u N z E w N j E y N 1 o i I C 8 + P E V u d H J 5 I F R 5 c G U 9 I k Z p b G x F c n J v c k N v d W 5 0 I i B W Y W x 1 Z T 0 i b D A i I C 8 + P E V u d H J 5 I F R 5 c G U 9 I k Z p b G x F c n J v c k N v Z G U i I F Z h b H V l P S J z V W 5 r b m 9 3 b i I g L z 4 8 R W 5 0 c n k g V H l w Z T 0 i R m l s b E N v d W 5 0 I i B W Y W x 1 Z T 0 i b D E 1 I i A v P j x F b n R y e S B U e X B l P S J R d W V y e U l E I i B W Y W x 1 Z T 0 i c z c 5 N T k 3 Y T Z h L T U 4 N T Q t N G U z M i 0 5 O D d h L T c 3 O D J i O D I 4 Y m U 2 O C I g L z 4 8 R W 5 0 c n k g V H l w Z T 0 i R m l s b E N v b H V t b l R 5 c G V z I i B W Y W x 1 Z T 0 i c 0 J n S U d B Z 1 l D Q m d J R 0 F n W T 0 i I C 8 + P E V u d H J 5 I F R 5 c G U 9 I k F k Z G V k V G 9 E Y X R h T W 9 k Z W w i I F Z h b H V l P S J s M C I g L z 4 8 R W 5 0 c n k g V H l w Z T 0 i R m l s b E N v b H V t b k 5 h b W V z I i B W Y W x 1 Z T 0 i c 1 s m c X V v d D t E a W F n b m 9 z d G l j I G d y b 3 V w J n F 1 b 3 Q 7 L C Z x d W 9 0 O 1 x 1 M D A z Y z E m c X V v d D s s J n F 1 b 3 Q 7 X H U w M D N j M S A o J S k m c X V v d D s s J n F 1 b 3 Q 7 M S 0 0 J n F 1 b 3 Q 7 L C Z x d W 9 0 O z E t N C A o J S k m c X V v d D s s J n F 1 b 3 Q 7 N S 0 x M C Z x d W 9 0 O y w m c X V v d D s 1 L T E w I C g l K S Z x d W 9 0 O y w m c X V v d D s x M S 0 x N S Z x d W 9 0 O y w m c X V v d D s x M S 0 x N S A o J S k m c X V v d D s s J n F 1 b 3 Q 7 V G 9 0 Y W w m c X V v d D s s J n F 1 b 3 Q 7 V G 9 0 Y W w g K C U p 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d G J s M j d h L n t E a W F n b m 9 z d G l j I G d y b 3 V w L D B 9 J n F 1 b 3 Q 7 L C Z x d W 9 0 O 0 9 k Y m M u R G F 0 Y V N v d X J j Z V x c L z E v Z H N u P V B J Q 0 F O Z X Q v U E l D Q U 5 l d C 9 B b m 5 1 Y W x S Z X B v c n Q v d G J s M j d h L n t c d T A w M 2 M x L D F 9 J n F 1 b 3 Q 7 L C Z x d W 9 0 O 0 9 k Y m M u R G F 0 Y V N v d X J j Z V x c L z E v Z H N u P V B J Q 0 F O Z X Q v U E l D Q U 5 l d C 9 B b m 5 1 Y W x S Z X B v c n Q v d G J s M j d h L n t c d T A w M 2 M x I C g l K S w y f S Z x d W 9 0 O y w m c X V v d D t P Z G J j L k R h d G F T b 3 V y Y 2 V c X C 8 x L 2 R z b j 1 Q S U N B T m V 0 L 1 B J Q 0 F O Z X Q v Q W 5 u d W F s U m V w b 3 J 0 L 3 R i b D I 3 Y S 5 7 M S 0 0 L D N 9 J n F 1 b 3 Q 7 L C Z x d W 9 0 O 0 9 k Y m M u R G F 0 Y V N v d X J j Z V x c L z E v Z H N u P V B J Q 0 F O Z X Q v U E l D Q U 5 l d C 9 B b m 5 1 Y W x S Z X B v c n Q v d G J s M j d h L n s x L T Q g K C U p L D R 9 J n F 1 b 3 Q 7 L C Z x d W 9 0 O 0 9 k Y m M u R G F 0 Y V N v d X J j Z V x c L z E v Z H N u P V B J Q 0 F O Z X Q v U E l D Q U 5 l d C 9 B b m 5 1 Y W x S Z X B v c n Q v d G J s M j d h L n s 1 L T E w L D V 9 J n F 1 b 3 Q 7 L C Z x d W 9 0 O 0 9 k Y m M u R G F 0 Y V N v d X J j Z V x c L z E v Z H N u P V B J Q 0 F O Z X Q v U E l D Q U 5 l d C 9 B b m 5 1 Y W x S Z X B v c n Q v d G J s M j d h L n s 1 L T E w I C g l K S w 2 f S Z x d W 9 0 O y w m c X V v d D t P Z G J j L k R h d G F T b 3 V y Y 2 V c X C 8 x L 2 R z b j 1 Q S U N B T m V 0 L 1 B J Q 0 F O Z X Q v Q W 5 u d W F s U m V w b 3 J 0 L 3 R i b D I 3 Y S 5 7 M T E t M T U s N 3 0 m c X V v d D s s J n F 1 b 3 Q 7 T 2 R i Y y 5 E Y X R h U 2 9 1 c m N l X F w v M S 9 k c 2 4 9 U E l D Q U 5 l d C 9 Q S U N B T m V 0 L 0 F u b n V h b F J l c G 9 y d C 9 0 Y m w y N 2 E u e z E x L T E 1 I C g l K S w 4 f S Z x d W 9 0 O y w m c X V v d D t P Z G J j L k R h d G F T b 3 V y Y 2 V c X C 8 x L 2 R z b j 1 Q S U N B T m V 0 L 1 B J Q 0 F O Z X Q v Q W 5 u d W F s U m V w b 3 J 0 L 3 R i b D I 3 Y S 5 7 V G 9 0 Y W w s O X 0 m c X V v d D s s J n F 1 b 3 Q 7 T 2 R i Y y 5 E Y X R h U 2 9 1 c m N l X F w v M S 9 k c 2 4 9 U E l D Q U 5 l d C 9 Q S U N B T m V 0 L 0 F u b n V h b F J l c G 9 y d C 9 0 Y m w y N 2 E u e 1 R v d G F s I C g l K S w x M H 0 m c X V v d D t d L C Z x d W 9 0 O 0 N v b H V t b k N v d W 5 0 J n F 1 b 3 Q 7 O j E x L C Z x d W 9 0 O 0 t l e U N v b H V t b k 5 h b W V z J n F 1 b 3 Q 7 O l t d L C Z x d W 9 0 O 0 N v b H V t b k l k Z W 5 0 a X R p Z X M m c X V v d D s 6 W y Z x d W 9 0 O 0 9 k Y m M u R G F 0 Y V N v d X J j Z V x c L z E v Z H N u P V B J Q 0 F O Z X Q v U E l D Q U 5 l d C 9 B b m 5 1 Y W x S Z X B v c n Q v d G J s M j d h L n t E a W F n b m 9 z d G l j I G d y b 3 V w L D B 9 J n F 1 b 3 Q 7 L C Z x d W 9 0 O 0 9 k Y m M u R G F 0 Y V N v d X J j Z V x c L z E v Z H N u P V B J Q 0 F O Z X Q v U E l D Q U 5 l d C 9 B b m 5 1 Y W x S Z X B v c n Q v d G J s M j d h L n t c d T A w M 2 M x L D F 9 J n F 1 b 3 Q 7 L C Z x d W 9 0 O 0 9 k Y m M u R G F 0 Y V N v d X J j Z V x c L z E v Z H N u P V B J Q 0 F O Z X Q v U E l D Q U 5 l d C 9 B b m 5 1 Y W x S Z X B v c n Q v d G J s M j d h L n t c d T A w M 2 M x I C g l K S w y f S Z x d W 9 0 O y w m c X V v d D t P Z G J j L k R h d G F T b 3 V y Y 2 V c X C 8 x L 2 R z b j 1 Q S U N B T m V 0 L 1 B J Q 0 F O Z X Q v Q W 5 u d W F s U m V w b 3 J 0 L 3 R i b D I 3 Y S 5 7 M S 0 0 L D N 9 J n F 1 b 3 Q 7 L C Z x d W 9 0 O 0 9 k Y m M u R G F 0 Y V N v d X J j Z V x c L z E v Z H N u P V B J Q 0 F O Z X Q v U E l D Q U 5 l d C 9 B b m 5 1 Y W x S Z X B v c n Q v d G J s M j d h L n s x L T Q g K C U p L D R 9 J n F 1 b 3 Q 7 L C Z x d W 9 0 O 0 9 k Y m M u R G F 0 Y V N v d X J j Z V x c L z E v Z H N u P V B J Q 0 F O Z X Q v U E l D Q U 5 l d C 9 B b m 5 1 Y W x S Z X B v c n Q v d G J s M j d h L n s 1 L T E w L D V 9 J n F 1 b 3 Q 7 L C Z x d W 9 0 O 0 9 k Y m M u R G F 0 Y V N v d X J j Z V x c L z E v Z H N u P V B J Q 0 F O Z X Q v U E l D Q U 5 l d C 9 B b m 5 1 Y W x S Z X B v c n Q v d G J s M j d h L n s 1 L T E w I C g l K S w 2 f S Z x d W 9 0 O y w m c X V v d D t P Z G J j L k R h d G F T b 3 V y Y 2 V c X C 8 x L 2 R z b j 1 Q S U N B T m V 0 L 1 B J Q 0 F O Z X Q v Q W 5 u d W F s U m V w b 3 J 0 L 3 R i b D I 3 Y S 5 7 M T E t M T U s N 3 0 m c X V v d D s s J n F 1 b 3 Q 7 T 2 R i Y y 5 E Y X R h U 2 9 1 c m N l X F w v M S 9 k c 2 4 9 U E l D Q U 5 l d C 9 Q S U N B T m V 0 L 0 F u b n V h b F J l c G 9 y d C 9 0 Y m w y N 2 E u e z E x L T E 1 I C g l K S w 4 f S Z x d W 9 0 O y w m c X V v d D t P Z G J j L k R h d G F T b 3 V y Y 2 V c X C 8 x L 2 R z b j 1 Q S U N B T m V 0 L 1 B J Q 0 F O Z X Q v Q W 5 u d W F s U m V w b 3 J 0 L 3 R i b D I 3 Y S 5 7 V G 9 0 Y W w s O X 0 m c X V v d D s s J n F 1 b 3 Q 7 T 2 R i Y y 5 E Y X R h U 2 9 1 c m N l X F w v M S 9 k c 2 4 9 U E l D Q U 5 l d C 9 Q S U N B T m V 0 L 0 F u b n V h b F J l c G 9 y d C 9 0 Y m w y N 2 E u e 1 R v d G F s I C g l K S w x M H 0 m c X V v d D t d L C Z x d W 9 0 O 1 J l b G F 0 a W 9 u c 2 h p c E l u Z m 8 m c X V v d D s 6 W 1 1 9 I i A v P j w v U 3 R h Y m x l R W 5 0 c m l l c z 4 8 L 0 l 0 Z W 0 + P E l 0 Z W 0 + P E l 0 Z W 1 M b 2 N h d G l v b j 4 8 S X R l b V R 5 c G U + R m 9 y b X V s Y T w v S X R l b V R 5 c G U + P E l 0 Z W 1 Q Y X R o P l N l Y 3 R p b 2 4 x L 3 R i b D I 3 Y S 9 T b 3 V y Y 2 U 8 L 0 l 0 Z W 1 Q Y X R o P j w v S X R l b U x v Y 2 F 0 a W 9 u P j x T d G F i b G V F b n R y a W V z I C 8 + P C 9 J d G V t P j x J d G V t P j x J d G V t T G 9 j Y X R p b 2 4 + P E l 0 Z W 1 U e X B l P k Z v c m 1 1 b G E 8 L 0 l 0 Z W 1 U e X B l P j x J d G V t U G F 0 a D 5 T Z W N 0 a W 9 u M S 9 0 Y m w y N 2 E v U E l D Q U 5 l d E F u b 2 5 f R G F 0 Y W J h c 2 U 8 L 0 l 0 Z W 1 Q Y X R o P j w v S X R l b U x v Y 2 F 0 a W 9 u P j x T d G F i b G V F b n R y a W V z I C 8 + P C 9 J d G V t P j x J d G V t P j x J d G V t T G 9 j Y X R p b 2 4 + P E l 0 Z W 1 U e X B l P k Z v c m 1 1 b G E 8 L 0 l 0 Z W 1 U e X B l P j x J d G V t U G F 0 a D 5 T Z W N 0 a W 9 u M S 9 0 Y m w y N 2 E v Z G J v X 1 N j a G V t Y T w v S X R l b V B h d G g + P C 9 J d G V t T G 9 j Y X R p b 2 4 + P F N 0 Y W J s Z U V u d H J p Z X M g L z 4 8 L 0 l 0 Z W 0 + P E l 0 Z W 0 + P E l 0 Z W 1 M b 2 N h d G l v b j 4 8 S X R l b V R 5 c G U + R m 9 y b X V s Y T w v S X R l b V R 5 c G U + P E l 0 Z W 1 Q Y X R o P l N l Y 3 R p b 2 4 x L 3 R i b D I 3 Y S 9 0 Y m w y N 2 F f V G F i b G U 8 L 0 l 0 Z W 1 Q Y X R o P j w v S X R l b U x v Y 2 F 0 a W 9 u P j x T d G F i b G V F b n R y a W V z I C 8 + P C 9 J d G V t P j x J d G V t P j x J d G V t T G 9 j Y X R p b 2 4 + P E l 0 Z W 1 U e X B l P k Z v c m 1 1 b G E 8 L 0 l 0 Z W 1 U e X B l P j x J d G V t U G F 0 a D 5 T Z W N 0 a W 9 u M S 9 0 Y m w y N 2 E v U 2 9 y d G V k J T I w U m 9 3 c z w v S X R l b V B h d G g + P C 9 J d G V t T G 9 j Y X R p b 2 4 + P F N 0 Y W J s Z U V u d H J p Z X M g L z 4 8 L 0 l 0 Z W 0 + P E l 0 Z W 0 + P E l 0 Z W 1 M b 2 N h d G l v b j 4 8 S X R l b V R 5 c G U + R m 9 y b X V s Y T w v S X R l b V R 5 c G U + P E l 0 Z W 1 Q Y X R o P l N l Y 3 R p b 2 4 x L 3 R i b D I 3 Y S 9 S Z W 1 v d m V k J T I w Q 2 9 s d W 1 u c z w v S X R l b V B h d G g + P C 9 J d G V t T G 9 j Y X R p b 2 4 + P F N 0 Y W J s Z U V u d H J p Z X M g L z 4 8 L 0 l 0 Z W 0 + P E l 0 Z W 0 + P E l 0 Z W 1 M b 2 N h d G l v b j 4 8 S X R l b V R 5 c G U + R m 9 y b X V s Y T w v S X R l b V R 5 c G U + P E l 0 Z W 1 Q Y X R o P l N l Y 3 R p b 2 4 x L 3 R i b D I 4 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y O C 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R m l s b E x h c 3 R V c G R h d G V k I i B W Y W x 1 Z T 0 i Z D I w M j A t M T A t M j l U M T Y 6 M T A 6 M j k u O T k 1 O D U w M V o i I C 8 + P E V u d H J 5 I F R 5 c G U 9 I k Z p b G x F c n J v c k N v d W 5 0 I i B W Y W x 1 Z T 0 i b D A i I C 8 + P E V u d H J 5 I F R 5 c G U 9 I k Z p b G x F c n J v c k N v Z G U i I F Z h b H V l P S J z V W 5 r b m 9 3 b i I g L z 4 8 R W 5 0 c n k g V H l w Z T 0 i U X V l c n l J R C I g V m F s d W U 9 I n N m Z T Y 3 N m Z k Z C 0 4 M j R h L T Q 1 Y T c t Y T h m O C 0 2 M j A 4 Z j c x O D k y O T Q i I C 8 + P E V u d H J 5 I F R 5 c G U 9 I k Z p b G x D b 2 x 1 b W 5 U e X B l c y I g V m F s d W U 9 I n N C Z 1 l D Q m d J R 0 F n W U N C Z 0 l H Q W d Z Q 0 J n P T 0 i I C 8 + P E V u d H J 5 I F R 5 c G U 9 I k Z p b G x D b 3 V u d C I g V m F s d W U 9 I m w x M D A i I C 8 + P E V u d H J 5 I F R 5 c G U 9 I k Z p b G x D b 2 x 1 b W 5 O Y W 1 l c y I g V m F s d W U 9 I n N b J n F 1 b 3 Q 7 W W V h c i Z x d W 9 0 O y w m c X V v d D t P c m d h b m l z Y X R p b 2 4 m c X V v d D s s J n F 1 b 3 Q 7 U E l D V S Z x d W 9 0 O y w m c X V v d D t Q S U N V I C g l K S Z x d W 9 0 O y w m c X V v d D t D Z W 5 0 c m F s a X N l Z C B 0 c m F u c 3 B v c n Q g c 2 V y d m l j Z S A o U E l D K S Z x d W 9 0 O y w m c X V v d D t D Z W 5 0 c m F s a X N l Z C B 0 c m F u c 3 B v c n Q g c 2 V y d m l j Z S A o U E l D K S A o J S k m c X V v d D s s J n F 1 b 3 Q 7 V H J h b n N w b 3 J 0 I H R l Y W 0 g Z n J v b S B u Z W 9 u Y X R l c y Z x d W 9 0 O y w m c X V v d D t U c m F u c 3 B v c n Q g d G V h b S B m c m 9 t I G 5 l b 2 5 h d G V z I C g l K S Z x d W 9 0 O y w m c X V v d D t P d G h l c i B z c G V j a W F s a X N 0 I H R l Y W 0 m c X V v d D s s J n F 1 b 3 Q 7 T 3 R o Z X I g c 3 B l Y 2 l h b G l z d C B 0 Z W F t I C g l K S Z x d W 9 0 O y w m c X V v d D t O b 2 4 t c 3 B l Y 2 l h b G l z d C B 0 Z W F t J n F 1 b 3 Q 7 L C Z x d W 9 0 O 0 5 v b i 1 z c G V j a W F s a X N 0 I H R l Y W 0 g K C U p J n F 1 b 3 Q 7 L C Z x d W 9 0 O 1 V u a 2 5 v d 2 4 m c X V v d D s s J n F 1 b 3 Q 7 V W 5 r b m 9 3 b i A o J S k m c X V v d D s s J n F 1 b 3 Q 7 V G 9 0 Y W w m c X V v d D s s J n F 1 b 3 Q 7 V G 9 0 Y W w g K C U p J n F 1 b 3 Q 7 X S I g L z 4 8 R W 5 0 c n k g V H l w Z T 0 i R m l s b F N 0 Y X R 1 c y I g V m F s d W U 9 I n N D b 2 1 w b G V 0 Z S I g L z 4 8 R W 5 0 c n k g V H l w Z T 0 i Q W R k Z W R U b 0 R h d G F N b 2 R l b C I g V m F s d W U 9 I m w w I i A v P j x F b n R y e S B U e X B l P S J S Z W x h d G l v b n N o a X B J b m Z v Q 2 9 u d G F p b m V y I i B W Y W x 1 Z T 0 i c 3 s m c X V v d D t j b 2 x 1 b W 5 D b 3 V u d C Z x d W 9 0 O z o x N i w m c X V v d D t r Z X l D b 2 x 1 b W 5 O Y W 1 l c y Z x d W 9 0 O z p b X S w m c X V v d D t x d W V y e V J l b G F 0 a W 9 u c 2 h p c H M m c X V v d D s 6 W 1 0 s J n F 1 b 3 Q 7 Y 2 9 s d W 1 u S W R l b n R p d G l l c y Z x d W 9 0 O z p b J n F 1 b 3 Q 7 T 2 R i Y y 5 E Y X R h U 2 9 1 c m N l X F w v M S 9 k c 2 4 9 U E l D Q U 5 l d C 9 Q S U N B T m V 0 L 0 F u b n V h b F J l c G 9 y d C 9 0 Y m w y O C 5 7 W W V h c i w w f S Z x d W 9 0 O y w m c X V v d D t P Z G J j L k R h d G F T b 3 V y Y 2 V c X C 8 x L 2 R z b j 1 Q S U N B T m V 0 L 1 B J Q 0 F O Z X Q v Q W 5 u d W F s U m V w b 3 J 0 L 3 R i b D I 4 L n t P c m d h b m l z Y X R p b 2 4 s M X 0 m c X V v d D s s J n F 1 b 3 Q 7 T 2 R i Y y 5 E Y X R h U 2 9 1 c m N l X F w v M S 9 k c 2 4 9 U E l D Q U 5 l d C 9 Q S U N B T m V 0 L 0 F u b n V h b F J l c G 9 y d C 9 0 Y m w y O C 5 7 U E l D V S w y f S Z x d W 9 0 O y w m c X V v d D t P Z G J j L k R h d G F T b 3 V y Y 2 V c X C 8 x L 2 R z b j 1 Q S U N B T m V 0 L 1 B J Q 0 F O Z X Q v Q W 5 u d W F s U m V w b 3 J 0 L 3 R i b D I 4 L n t Q S U N V I C g l K S w z f S Z x d W 9 0 O y w m c X V v d D t P Z G J j L k R h d G F T b 3 V y Y 2 V c X C 8 x L 2 R z b j 1 Q S U N B T m V 0 L 1 B J Q 0 F O Z X Q v Q W 5 u d W F s U m V w b 3 J 0 L 3 R i b D I 4 L n t D Z W 5 0 c m F s a X N l Z C B 0 c m F u c 3 B v c n Q g c 2 V y d m l j Z S A o U E l D K S w 0 f S Z x d W 9 0 O y w m c X V v d D t P Z G J j L k R h d G F T b 3 V y Y 2 V c X C 8 x L 2 R z b j 1 Q S U N B T m V 0 L 1 B J Q 0 F O Z X Q v Q W 5 u d W F s U m V w b 3 J 0 L 3 R i b D I 4 L n t D Z W 5 0 c m F s a X N l Z C B 0 c m F u c 3 B v c n Q g c 2 V y d m l j Z S A o U E l D K S A o J S k s N X 0 m c X V v d D s s J n F 1 b 3 Q 7 T 2 R i Y y 5 E Y X R h U 2 9 1 c m N l X F w v M S 9 k c 2 4 9 U E l D Q U 5 l d C 9 Q S U N B T m V 0 L 0 F u b n V h b F J l c G 9 y d C 9 0 Y m w y O C 5 7 V H J h b n N w b 3 J 0 I H R l Y W 0 g Z n J v b S B u Z W 9 u Y X R l c y w 2 f S Z x d W 9 0 O y w m c X V v d D t P Z G J j L k R h d G F T b 3 V y Y 2 V c X C 8 x L 2 R z b j 1 Q S U N B T m V 0 L 1 B J Q 0 F O Z X Q v Q W 5 u d W F s U m V w b 3 J 0 L 3 R i b D I 4 L n t U c m F u c 3 B v c n Q g d G V h b S B m c m 9 t I G 5 l b 2 5 h d G V z I C g l K S w 3 f S Z x d W 9 0 O y w m c X V v d D t P Z G J j L k R h d G F T b 3 V y Y 2 V c X C 8 x L 2 R z b j 1 Q S U N B T m V 0 L 1 B J Q 0 F O Z X Q v Q W 5 u d W F s U m V w b 3 J 0 L 3 R i b D I 4 L n t P d G h l c i B z c G V j a W F s a X N 0 I H R l Y W 0 s O H 0 m c X V v d D s s J n F 1 b 3 Q 7 T 2 R i Y y 5 E Y X R h U 2 9 1 c m N l X F w v M S 9 k c 2 4 9 U E l D Q U 5 l d C 9 Q S U N B T m V 0 L 0 F u b n V h b F J l c G 9 y d C 9 0 Y m w y O C 5 7 T 3 R o Z X I g c 3 B l Y 2 l h b G l z d C B 0 Z W F t I C g l K S w 5 f S Z x d W 9 0 O y w m c X V v d D t P Z G J j L k R h d G F T b 3 V y Y 2 V c X C 8 x L 2 R z b j 1 Q S U N B T m V 0 L 1 B J Q 0 F O Z X Q v Q W 5 u d W F s U m V w b 3 J 0 L 3 R i b D I 4 L n t O b 2 4 t c 3 B l Y 2 l h b G l z d C B 0 Z W F t L D E w f S Z x d W 9 0 O y w m c X V v d D t P Z G J j L k R h d G F T b 3 V y Y 2 V c X C 8 x L 2 R z b j 1 Q S U N B T m V 0 L 1 B J Q 0 F O Z X Q v Q W 5 u d W F s U m V w b 3 J 0 L 3 R i b D I 4 L n t O b 2 4 t c 3 B l Y 2 l h b G l z d C B 0 Z W F t I C g l K S w x M X 0 m c X V v d D s s J n F 1 b 3 Q 7 T 2 R i Y y 5 E Y X R h U 2 9 1 c m N l X F w v M S 9 k c 2 4 9 U E l D Q U 5 l d C 9 Q S U N B T m V 0 L 0 F u b n V h b F J l c G 9 y d C 9 0 Y m w y O C 5 7 V W 5 r b m 9 3 b i w x M n 0 m c X V v d D s s J n F 1 b 3 Q 7 T 2 R i Y y 5 E Y X R h U 2 9 1 c m N l X F w v M S 9 k c 2 4 9 U E l D Q U 5 l d C 9 Q S U N B T m V 0 L 0 F u b n V h b F J l c G 9 y d C 9 0 Y m w y O C 5 7 V W 5 r b m 9 3 b i A o J S k s M T N 9 J n F 1 b 3 Q 7 L C Z x d W 9 0 O 0 9 k Y m M u R G F 0 Y V N v d X J j Z V x c L z E v Z H N u P V B J Q 0 F O Z X Q v U E l D Q U 5 l d C 9 B b m 5 1 Y W x S Z X B v c n Q v d G J s M j g u e 1 R v d G F s L D E 0 f S Z x d W 9 0 O y w m c X V v d D t P Z G J j L k R h d G F T b 3 V y Y 2 V c X C 8 x L 2 R z b j 1 Q S U N B T m V 0 L 1 B J Q 0 F O Z X Q v Q W 5 u d W F s U m V w b 3 J 0 L 3 R i b D I 4 L n t U b 3 R h b C A o J S k s M T V 9 J n F 1 b 3 Q 7 X S w m c X V v d D t D b 2 x 1 b W 5 D b 3 V u d C Z x d W 9 0 O z o x N i w m c X V v d D t L Z X l D b 2 x 1 b W 5 O Y W 1 l c y Z x d W 9 0 O z p b X S w m c X V v d D t D b 2 x 1 b W 5 J Z G V u d G l 0 a W V z J n F 1 b 3 Q 7 O l s m c X V v d D t P Z G J j L k R h d G F T b 3 V y Y 2 V c X C 8 x L 2 R z b j 1 Q S U N B T m V 0 L 1 B J Q 0 F O Z X Q v Q W 5 u d W F s U m V w b 3 J 0 L 3 R i b D I 4 L n t Z Z W F y L D B 9 J n F 1 b 3 Q 7 L C Z x d W 9 0 O 0 9 k Y m M u R G F 0 Y V N v d X J j Z V x c L z E v Z H N u P V B J Q 0 F O Z X Q v U E l D Q U 5 l d C 9 B b m 5 1 Y W x S Z X B v c n Q v d G J s M j g u e 0 9 y Z 2 F u a X N h d G l v b i w x f S Z x d W 9 0 O y w m c X V v d D t P Z G J j L k R h d G F T b 3 V y Y 2 V c X C 8 x L 2 R z b j 1 Q S U N B T m V 0 L 1 B J Q 0 F O Z X Q v Q W 5 u d W F s U m V w b 3 J 0 L 3 R i b D I 4 L n t Q S U N V L D J 9 J n F 1 b 3 Q 7 L C Z x d W 9 0 O 0 9 k Y m M u R G F 0 Y V N v d X J j Z V x c L z E v Z H N u P V B J Q 0 F O Z X Q v U E l D Q U 5 l d C 9 B b m 5 1 Y W x S Z X B v c n Q v d G J s M j g u e 1 B J Q 1 U g K C U p L D N 9 J n F 1 b 3 Q 7 L C Z x d W 9 0 O 0 9 k Y m M u R G F 0 Y V N v d X J j Z V x c L z E v Z H N u P V B J Q 0 F O Z X Q v U E l D Q U 5 l d C 9 B b m 5 1 Y W x S Z X B v c n Q v d G J s M j g u e 0 N l b n R y Y W x p c 2 V k I H R y Y W 5 z c G 9 y d C B z Z X J 2 a W N l I C h Q S U M p L D R 9 J n F 1 b 3 Q 7 L C Z x d W 9 0 O 0 9 k Y m M u R G F 0 Y V N v d X J j Z V x c L z E v Z H N u P V B J Q 0 F O Z X Q v U E l D Q U 5 l d C 9 B b m 5 1 Y W x S Z X B v c n Q v d G J s M j g u e 0 N l b n R y Y W x p c 2 V k I H R y Y W 5 z c G 9 y d C B z Z X J 2 a W N l I C h Q S U M p I C g l K S w 1 f S Z x d W 9 0 O y w m c X V v d D t P Z G J j L k R h d G F T b 3 V y Y 2 V c X C 8 x L 2 R z b j 1 Q S U N B T m V 0 L 1 B J Q 0 F O Z X Q v Q W 5 u d W F s U m V w b 3 J 0 L 3 R i b D I 4 L n t U c m F u c 3 B v c n Q g d G V h b S B m c m 9 t I G 5 l b 2 5 h d G V z L D Z 9 J n F 1 b 3 Q 7 L C Z x d W 9 0 O 0 9 k Y m M u R G F 0 Y V N v d X J j Z V x c L z E v Z H N u P V B J Q 0 F O Z X Q v U E l D Q U 5 l d C 9 B b m 5 1 Y W x S Z X B v c n Q v d G J s M j g u e 1 R y Y W 5 z c G 9 y d C B 0 Z W F t I G Z y b 2 0 g b m V v b m F 0 Z X M g K C U p L D d 9 J n F 1 b 3 Q 7 L C Z x d W 9 0 O 0 9 k Y m M u R G F 0 Y V N v d X J j Z V x c L z E v Z H N u P V B J Q 0 F O Z X Q v U E l D Q U 5 l d C 9 B b m 5 1 Y W x S Z X B v c n Q v d G J s M j g u e 0 9 0 a G V y I H N w Z W N p Y W x p c 3 Q g d G V h b S w 4 f S Z x d W 9 0 O y w m c X V v d D t P Z G J j L k R h d G F T b 3 V y Y 2 V c X C 8 x L 2 R z b j 1 Q S U N B T m V 0 L 1 B J Q 0 F O Z X Q v Q W 5 u d W F s U m V w b 3 J 0 L 3 R i b D I 4 L n t P d G h l c i B z c G V j a W F s a X N 0 I H R l Y W 0 g K C U p L D l 9 J n F 1 b 3 Q 7 L C Z x d W 9 0 O 0 9 k Y m M u R G F 0 Y V N v d X J j Z V x c L z E v Z H N u P V B J Q 0 F O Z X Q v U E l D Q U 5 l d C 9 B b m 5 1 Y W x S Z X B v c n Q v d G J s M j g u e 0 5 v b i 1 z c G V j a W F s a X N 0 I H R l Y W 0 s M T B 9 J n F 1 b 3 Q 7 L C Z x d W 9 0 O 0 9 k Y m M u R G F 0 Y V N v d X J j Z V x c L z E v Z H N u P V B J Q 0 F O Z X Q v U E l D Q U 5 l d C 9 B b m 5 1 Y W x S Z X B v c n Q v d G J s M j g u e 0 5 v b i 1 z c G V j a W F s a X N 0 I H R l Y W 0 g K C U p L D E x f S Z x d W 9 0 O y w m c X V v d D t P Z G J j L k R h d G F T b 3 V y Y 2 V c X C 8 x L 2 R z b j 1 Q S U N B T m V 0 L 1 B J Q 0 F O Z X Q v Q W 5 u d W F s U m V w b 3 J 0 L 3 R i b D I 4 L n t V b m t u b 3 d u L D E y f S Z x d W 9 0 O y w m c X V v d D t P Z G J j L k R h d G F T b 3 V y Y 2 V c X C 8 x L 2 R z b j 1 Q S U N B T m V 0 L 1 B J Q 0 F O Z X Q v Q W 5 u d W F s U m V w b 3 J 0 L 3 R i b D I 4 L n t V b m t u b 3 d u I C g l K S w x M 3 0 m c X V v d D s s J n F 1 b 3 Q 7 T 2 R i Y y 5 E Y X R h U 2 9 1 c m N l X F w v M S 9 k c 2 4 9 U E l D Q U 5 l d C 9 Q S U N B T m V 0 L 0 F u b n V h b F J l c G 9 y d C 9 0 Y m w y O C 5 7 V G 9 0 Y W w s M T R 9 J n F 1 b 3 Q 7 L C Z x d W 9 0 O 0 9 k Y m M u R G F 0 Y V N v d X J j Z V x c L z E v Z H N u P V B J Q 0 F O Z X Q v U E l D Q U 5 l d C 9 B b m 5 1 Y W x S Z X B v c n Q v d G J s M j g u e 1 R v d G F s I C g l K S w x N X 0 m c X V v d D t d L C Z x d W 9 0 O 1 J l b G F 0 a W 9 u c 2 h p c E l u Z m 8 m c X V v d D s 6 W 1 1 9 I i A v P j w v U 3 R h Y m x l R W 5 0 c m l l c z 4 8 L 0 l 0 Z W 0 + P E l 0 Z W 0 + P E l 0 Z W 1 M b 2 N h d G l v b j 4 8 S X R l b V R 5 c G U + R m 9 y b X V s Y T w v S X R l b V R 5 c G U + P E l 0 Z W 1 Q Y X R o P l N l Y 3 R p b 2 4 x L 3 R i b D I 4 L 1 N v d X J j Z T w v S X R l b V B h d G g + P C 9 J d G V t T G 9 j Y X R p b 2 4 + P F N 0 Y W J s Z U V u d H J p Z X M g L z 4 8 L 0 l 0 Z W 0 + P E l 0 Z W 0 + P E l 0 Z W 1 M b 2 N h d G l v b j 4 8 S X R l b V R 5 c G U + R m 9 y b X V s Y T w v S X R l b V R 5 c G U + P E l 0 Z W 1 Q Y X R o P l N l Y 3 R p b 2 4 x L 3 R i b D I 4 L 1 B J Q 0 F O Z X R B b m 9 u X 0 R h d G F i Y X N l P C 9 J d G V t U G F 0 a D 4 8 L 0 l 0 Z W 1 M b 2 N h d G l v b j 4 8 U 3 R h Y m x l R W 5 0 c m l l c y A v P j w v S X R l b T 4 8 S X R l b T 4 8 S X R l b U x v Y 2 F 0 a W 9 u P j x J d G V t V H l w Z T 5 G b 3 J t d W x h P C 9 J d G V t V H l w Z T 4 8 S X R l b V B h d G g + U 2 V j d G l v b j E v d G J s M j g v Z G J v X 1 N j a G V t Y T w v S X R l b V B h d G g + P C 9 J d G V t T G 9 j Y X R p b 2 4 + P F N 0 Y W J s Z U V u d H J p Z X M g L z 4 8 L 0 l 0 Z W 0 + P E l 0 Z W 0 + P E l 0 Z W 1 M b 2 N h d G l v b j 4 8 S X R l b V R 5 c G U + R m 9 y b X V s Y T w v S X R l b V R 5 c G U + P E l 0 Z W 1 Q Y X R o P l N l Y 3 R p b 2 4 x L 3 R i b D I 4 L 3 R i b D I 4 X 1 R h Y m x l P C 9 J d G V t U G F 0 a D 4 8 L 0 l 0 Z W 1 M b 2 N h d G l v b j 4 8 U 3 R h Y m x l R W 5 0 c m l l c y A v P j w v S X R l b T 4 8 S X R l b T 4 8 S X R l b U x v Y 2 F 0 a W 9 u P j x J d G V t V H l w Z T 5 G b 3 J t d W x h P C 9 J d G V t V H l w Z T 4 8 S X R l b V B h d G g + U 2 V j d G l v b j E v d G J s M j g v U 2 9 y d G V k J T I w U m 9 3 c z w v S X R l b V B h d G g + P C 9 J d G V t T G 9 j Y X R p b 2 4 + P F N 0 Y W J s Z U V u d H J p Z X M g L z 4 8 L 0 l 0 Z W 0 + P E l 0 Z W 0 + P E l 0 Z W 1 M b 2 N h d G l v b j 4 8 S X R l b V R 5 c G U + R m 9 y b X V s Y T w v S X R l b V R 5 c G U + P E l 0 Z W 1 Q Y X R o P l N l Y 3 R p b 2 4 x L 3 R i b D I 4 L 1 J l b W 9 2 Z W Q l M j B D b 2 x 1 b W 5 z P C 9 J d G V t U G F 0 a D 4 8 L 0 l 0 Z W 1 M b 2 N h d G l v b j 4 8 U 3 R h Y m x l R W 5 0 c m l l c y A v P j w v S X R l b T 4 8 S X R l b T 4 8 S X R l b U x v Y 2 F 0 a W 9 u P j x J d G V t V H l w Z T 5 G b 3 J t d W x h P C 9 J d G V t V H l w Z T 4 8 S X R l b V B h d G g + U 2 V j d G l v b j E v d G J s M j 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I 5 I i A v P j x F b n R y e S B U e X B l P S J G a W x s Z W R D b 2 1 w b G V 0 Z V J l c 3 V s d F R v V 2 9 y a 3 N o Z W V 0 I i B W Y W x 1 Z T 0 i b D E i I C 8 + P E V u d H J 5 I F R 5 c G U 9 I l J l Y 2 9 2 Z X J 5 V G F y Z 2 V 0 U 2 h l Z X Q i I F Z h b H V l P S J z U 2 h l Z X Q z I i A v P j x F b n R y e S B U e X B l P S J S Z W N v d m V y e V R h c m d l d E N v b H V t b i I g V m F s d W U 9 I m w x I i A v P j x F b n R y e S B U e X B l P S J S Z W N v d m V y e V R h c m d l d F J v d y I g V m F s d W U 9 I m w x I i A v P j x F b n R y e S B U e X B l P S J G a W x s T G F z d F V w Z G F 0 Z W Q i I F Z h b H V l P S J k M j A y M C 0 x M i 0 w M l Q x N D o x M z o y M i 4 x O D M 4 O D A 4 W i I g L z 4 8 R W 5 0 c n k g V H l w Z T 0 i R m l s b E N v b H V t b l R 5 c G V z I i B W Y W x 1 Z T 0 i c 0 J n W U N C Z 0 l H Q W d Z Q 0 J n S U d B Z 1 l D Q m d J R 0 F n W T 0 i I C 8 + P E V u d H J 5 I F R 5 c G U 9 I k Z p b G x D b 2 x 1 b W 5 O Y W 1 l c y I g V m F s d W U 9 I n N b J n F 1 b 3 Q 7 W W V h c i Z x d W 9 0 O y w m c X V v d D t P c m d h b m l z Y X R p b 2 4 m c X V v d D s s J n F 1 b 3 Q 7 S W 5 2 Y X N p d m U g V m V u d G l s Y X R p b 2 4 m c X V v d D s s J n F 1 b 3 Q 7 S W 5 2 Y X N p d m U g V m V u d G l s Y X R p b 2 4 g K C U p J n F 1 b 3 Q 7 L C Z x d W 9 0 O 0 5 v b i 1 J b n Z h c 2 l 2 Z S B W Z W 5 0 a W x h d G l v b i Z x d W 9 0 O y w m c X V v d D t O b 2 4 t S W 5 2 Y X N p d m U g V m V u d G l s Y X R p b 2 4 g K C U p J n F 1 b 3 Q 7 L C Z x d W 9 0 O 1 R y Y W N o Z W 9 z d G 9 t e S Z x d W 9 0 O y w m c X V v d D t U c m F j a G V v c 3 R v b X k g K C U p J n F 1 b 3 Q 7 L C Z x d W 9 0 O 0 V j b W 8 m c X V v d D s s J n F 1 b 3 Q 7 R W N t b y A o J S k m c X V v d D s s J n F 1 b 3 Q 7 S V Y g V m F z b 2 F j d G l 2 Z S B E c n V n c y Z x d W 9 0 O y w m c X V v d D t J V i B W Y X N v Y W N 0 a X Z l I E R y d W d z I C g l K S Z x d W 9 0 O y w m c X V v d D t M V k F E J n F 1 b 3 Q 7 L C Z x d W 9 0 O 0 x W Q U Q g K C U p J n F 1 b 3 Q 7 L C Z x d W 9 0 O 0 l D U C B E Z X Z p Y 2 U m c X V v d D s s J n F 1 b 3 Q 7 S U N Q I E R l d m l j Z S A o J S k m c X V v d D s s J n F 1 b 3 Q 7 U m V u Y W w g U 3 V w c G 9 y d C Z x d W 9 0 O y w m c X V v d D t S Z W 5 h b C B T d X B w b 3 J 0 I C g l K S Z x d W 9 0 O y w m c X V v d D t I a W d o I E Z s b 3 c g T m F z Y W w g Q 2 F u b n V s Y S B U a G V y Y X B 5 J n F 1 b 3 Q 7 L C Z x d W 9 0 O 0 h p Z 2 g g R m x v d y B O Y X N h b C B D Y W 5 u d W x h I F R o Z X J h c H k g K C U p J n F 1 b 3 Q 7 X S I g L z 4 8 R W 5 0 c n k g V H l w Z T 0 i U X V l c n l J R C I g V m F s d W U 9 I n M 3 N j U x O D U z Y y 1 h Y z V m L T R h M j Q t Y T R j Y S 1 k O D Q 1 Y j Y 3 Y m R l M j c i I C 8 + P E V u d H J 5 I F R 5 c G U 9 I k Z p b G x F c n J v c k N v d W 5 0 I i B W Y W x 1 Z T 0 i b D A i I C 8 + P E V u d H J 5 I F R 5 c G U 9 I k Z p b G x T d G F 0 d X M i I F Z h b H V l P S J z Q 2 9 t c G x l d G U i I C 8 + P E V u d H J 5 I F R 5 c G U 9 I k Z p b G x F c n J v c k N v Z G U i I F Z h b H V l P S J z V W 5 r b m 9 3 b i I g L z 4 8 R W 5 0 c n k g V H l w Z T 0 i R m l s b E N v d W 5 0 I i B W Y W x 1 Z T 0 i b D E w M C I g L z 4 8 R W 5 0 c n k g V H l w Z T 0 i U m V s Y X R p b 2 5 z a G l w S W 5 m b 0 N v b n R h a W 5 l c i I g V m F s d W U 9 I n N 7 J n F 1 b 3 Q 7 Y 2 9 s d W 1 u Q 2 9 1 b n Q m c X V v d D s 6 M j A s J n F 1 b 3 Q 7 a 2 V 5 Q 2 9 s d W 1 u T m F t Z X M m c X V v d D s 6 W 1 0 s J n F 1 b 3 Q 7 c X V l c n l S Z W x h d G l v b n N o a X B z J n F 1 b 3 Q 7 O l t d L C Z x d W 9 0 O 2 N v b H V t b k l k Z W 5 0 a X R p Z X M m c X V v d D s 6 W y Z x d W 9 0 O 0 9 k Y m M u R G F 0 Y V N v d X J j Z V x c L z E v Z H N u P V B J Q 0 F O Z X Q v U E l D Q U 5 l d C 9 B b m 5 1 Y W x S Z X B v c n Q v d G J s M j k u e 1 l l Y X I s M H 0 m c X V v d D s s J n F 1 b 3 Q 7 T 2 R i Y y 5 E Y X R h U 2 9 1 c m N l X F w v M S 9 k c 2 4 9 U E l D Q U 5 l d C 9 Q S U N B T m V 0 L 0 F u b n V h b F J l c G 9 y d C 9 0 Y m w y O S 5 7 T 3 J n Y W 5 p c 2 F 0 a W 9 u L D F 9 J n F 1 b 3 Q 7 L C Z x d W 9 0 O 0 9 k Y m M u R G F 0 Y V N v d X J j Z V x c L z E v Z H N u P V B J Q 0 F O Z X Q v U E l D Q U 5 l d C 9 B b m 5 1 Y W x S Z X B v c n Q v d G J s M j k u e 0 l u d m F z a X Z l I F Z l b n R p b G F 0 a W 9 u L D J 9 J n F 1 b 3 Q 7 L C Z x d W 9 0 O 0 9 k Y m M u R G F 0 Y V N v d X J j Z V x c L z E v Z H N u P V B J Q 0 F O Z X Q v U E l D Q U 5 l d C 9 B b m 5 1 Y W x S Z X B v c n Q v d G J s M j k u e 0 l u d m F z a X Z l I F Z l b n R p b G F 0 a W 9 u I C g l K S w z f S Z x d W 9 0 O y w m c X V v d D t P Z G J j L k R h d G F T b 3 V y Y 2 V c X C 8 x L 2 R z b j 1 Q S U N B T m V 0 L 1 B J Q 0 F O Z X Q v Q W 5 u d W F s U m V w b 3 J 0 L 3 R i b D I 5 L n t O b 2 4 t S W 5 2 Y X N p d m U g V m V u d G l s Y X R p b 2 4 s N H 0 m c X V v d D s s J n F 1 b 3 Q 7 T 2 R i Y y 5 E Y X R h U 2 9 1 c m N l X F w v M S 9 k c 2 4 9 U E l D Q U 5 l d C 9 Q S U N B T m V 0 L 0 F u b n V h b F J l c G 9 y d C 9 0 Y m w y O S 5 7 T m 9 u L U l u d m F z a X Z l I F Z l b n R p b G F 0 a W 9 u I C g l K S w 1 f S Z x d W 9 0 O y w m c X V v d D t P Z G J j L k R h d G F T b 3 V y Y 2 V c X C 8 x L 2 R z b j 1 Q S U N B T m V 0 L 1 B J Q 0 F O Z X Q v Q W 5 u d W F s U m V w b 3 J 0 L 3 R i b D I 5 L n t U c m F j a G V v c 3 R v b X k s N n 0 m c X V v d D s s J n F 1 b 3 Q 7 T 2 R i Y y 5 E Y X R h U 2 9 1 c m N l X F w v M S 9 k c 2 4 9 U E l D Q U 5 l d C 9 Q S U N B T m V 0 L 0 F u b n V h b F J l c G 9 y d C 9 0 Y m w y O S 5 7 V H J h Y 2 h l b 3 N 0 b 2 1 5 I C g l K S w 3 f S Z x d W 9 0 O y w m c X V v d D t P Z G J j L k R h d G F T b 3 V y Y 2 V c X C 8 x L 2 R z b j 1 Q S U N B T m V 0 L 1 B J Q 0 F O Z X Q v Q W 5 u d W F s U m V w b 3 J 0 L 3 R i b D I 5 L n t F Y 2 1 v L D h 9 J n F 1 b 3 Q 7 L C Z x d W 9 0 O 0 9 k Y m M u R G F 0 Y V N v d X J j Z V x c L z E v Z H N u P V B J Q 0 F O Z X Q v U E l D Q U 5 l d C 9 B b m 5 1 Y W x S Z X B v c n Q v d G J s M j k u e 0 V j b W 8 g K C U p L D l 9 J n F 1 b 3 Q 7 L C Z x d W 9 0 O 0 9 k Y m M u R G F 0 Y V N v d X J j Z V x c L z E v Z H N u P V B J Q 0 F O Z X Q v U E l D Q U 5 l d C 9 B b m 5 1 Y W x S Z X B v c n Q v d G J s M j k u e 0 l W I F Z h c 2 9 h Y 3 R p d m U g R H J 1 Z 3 M s M T B 9 J n F 1 b 3 Q 7 L C Z x d W 9 0 O 0 9 k Y m M u R G F 0 Y V N v d X J j Z V x c L z E v Z H N u P V B J Q 0 F O Z X Q v U E l D Q U 5 l d C 9 B b m 5 1 Y W x S Z X B v c n Q v d G J s M j k u e 0 l W I F Z h c 2 9 h Y 3 R p d m U g R H J 1 Z 3 M g K C U p L D E x f S Z x d W 9 0 O y w m c X V v d D t P Z G J j L k R h d G F T b 3 V y Y 2 V c X C 8 x L 2 R z b j 1 Q S U N B T m V 0 L 1 B J Q 0 F O Z X Q v Q W 5 u d W F s U m V w b 3 J 0 L 3 R i b D I 5 L n t M V k F E L D E y f S Z x d W 9 0 O y w m c X V v d D t P Z G J j L k R h d G F T b 3 V y Y 2 V c X C 8 x L 2 R z b j 1 Q S U N B T m V 0 L 1 B J Q 0 F O Z X Q v Q W 5 u d W F s U m V w b 3 J 0 L 3 R i b D I 5 L n t M V k F E I C g l K S w x M 3 0 m c X V v d D s s J n F 1 b 3 Q 7 T 2 R i Y y 5 E Y X R h U 2 9 1 c m N l X F w v M S 9 k c 2 4 9 U E l D Q U 5 l d C 9 Q S U N B T m V 0 L 0 F u b n V h b F J l c G 9 y d C 9 0 Y m w y O S 5 7 S U N Q I E R l d m l j Z S w x N H 0 m c X V v d D s s J n F 1 b 3 Q 7 T 2 R i Y y 5 E Y X R h U 2 9 1 c m N l X F w v M S 9 k c 2 4 9 U E l D Q U 5 l d C 9 Q S U N B T m V 0 L 0 F u b n V h b F J l c G 9 y d C 9 0 Y m w y O S 5 7 S U N Q I E R l d m l j Z S A o J S k s M T V 9 J n F 1 b 3 Q 7 L C Z x d W 9 0 O 0 9 k Y m M u R G F 0 Y V N v d X J j Z V x c L z E v Z H N u P V B J Q 0 F O Z X Q v U E l D Q U 5 l d C 9 B b m 5 1 Y W x S Z X B v c n Q v d G J s M j k u e 1 J l b m F s I F N 1 c H B v c n Q s M T Z 9 J n F 1 b 3 Q 7 L C Z x d W 9 0 O 0 9 k Y m M u R G F 0 Y V N v d X J j Z V x c L z E v Z H N u P V B J Q 0 F O Z X Q v U E l D Q U 5 l d C 9 B b m 5 1 Y W x S Z X B v c n Q v d G J s M j k u e 1 J l b m F s I F N 1 c H B v c n Q g K C U p L D E 3 f S Z x d W 9 0 O y w m c X V v d D t P Z G J j L k R h d G F T b 3 V y Y 2 V c X C 8 x L 2 R z b j 1 Q S U N B T m V 0 L 1 B J Q 0 F O Z X Q v Q W 5 u d W F s U m V w b 3 J 0 L 3 R i b D I 5 L n t I a W d o I E Z s b 3 c g T m F z Y W w g Q 2 F u b n V s Y S B U a G V y Y X B 5 L D E 4 f S Z x d W 9 0 O y w m c X V v d D t P Z G J j L k R h d G F T b 3 V y Y 2 V c X C 8 x L 2 R z b j 1 Q S U N B T m V 0 L 1 B J Q 0 F O Z X Q v Q W 5 u d W F s U m V w b 3 J 0 L 3 R i b D I 5 L n t I a W d o I E Z s b 3 c g T m F z Y W w g Q 2 F u b n V s Y S B U a G V y Y X B 5 I C g l K S w x O X 0 m c X V v d D t d L C Z x d W 9 0 O 0 N v b H V t b k N v d W 5 0 J n F 1 b 3 Q 7 O j I w L C Z x d W 9 0 O 0 t l e U N v b H V t b k 5 h b W V z J n F 1 b 3 Q 7 O l t d L C Z x d W 9 0 O 0 N v b H V t b k l k Z W 5 0 a X R p Z X M m c X V v d D s 6 W y Z x d W 9 0 O 0 9 k Y m M u R G F 0 Y V N v d X J j Z V x c L z E v Z H N u P V B J Q 0 F O Z X Q v U E l D Q U 5 l d C 9 B b m 5 1 Y W x S Z X B v c n Q v d G J s M j k u e 1 l l Y X I s M H 0 m c X V v d D s s J n F 1 b 3 Q 7 T 2 R i Y y 5 E Y X R h U 2 9 1 c m N l X F w v M S 9 k c 2 4 9 U E l D Q U 5 l d C 9 Q S U N B T m V 0 L 0 F u b n V h b F J l c G 9 y d C 9 0 Y m w y O S 5 7 T 3 J n Y W 5 p c 2 F 0 a W 9 u L D F 9 J n F 1 b 3 Q 7 L C Z x d W 9 0 O 0 9 k Y m M u R G F 0 Y V N v d X J j Z V x c L z E v Z H N u P V B J Q 0 F O Z X Q v U E l D Q U 5 l d C 9 B b m 5 1 Y W x S Z X B v c n Q v d G J s M j k u e 0 l u d m F z a X Z l I F Z l b n R p b G F 0 a W 9 u L D J 9 J n F 1 b 3 Q 7 L C Z x d W 9 0 O 0 9 k Y m M u R G F 0 Y V N v d X J j Z V x c L z E v Z H N u P V B J Q 0 F O Z X Q v U E l D Q U 5 l d C 9 B b m 5 1 Y W x S Z X B v c n Q v d G J s M j k u e 0 l u d m F z a X Z l I F Z l b n R p b G F 0 a W 9 u I C g l K S w z f S Z x d W 9 0 O y w m c X V v d D t P Z G J j L k R h d G F T b 3 V y Y 2 V c X C 8 x L 2 R z b j 1 Q S U N B T m V 0 L 1 B J Q 0 F O Z X Q v Q W 5 u d W F s U m V w b 3 J 0 L 3 R i b D I 5 L n t O b 2 4 t S W 5 2 Y X N p d m U g V m V u d G l s Y X R p b 2 4 s N H 0 m c X V v d D s s J n F 1 b 3 Q 7 T 2 R i Y y 5 E Y X R h U 2 9 1 c m N l X F w v M S 9 k c 2 4 9 U E l D Q U 5 l d C 9 Q S U N B T m V 0 L 0 F u b n V h b F J l c G 9 y d C 9 0 Y m w y O S 5 7 T m 9 u L U l u d m F z a X Z l I F Z l b n R p b G F 0 a W 9 u I C g l K S w 1 f S Z x d W 9 0 O y w m c X V v d D t P Z G J j L k R h d G F T b 3 V y Y 2 V c X C 8 x L 2 R z b j 1 Q S U N B T m V 0 L 1 B J Q 0 F O Z X Q v Q W 5 u d W F s U m V w b 3 J 0 L 3 R i b D I 5 L n t U c m F j a G V v c 3 R v b X k s N n 0 m c X V v d D s s J n F 1 b 3 Q 7 T 2 R i Y y 5 E Y X R h U 2 9 1 c m N l X F w v M S 9 k c 2 4 9 U E l D Q U 5 l d C 9 Q S U N B T m V 0 L 0 F u b n V h b F J l c G 9 y d C 9 0 Y m w y O S 5 7 V H J h Y 2 h l b 3 N 0 b 2 1 5 I C g l K S w 3 f S Z x d W 9 0 O y w m c X V v d D t P Z G J j L k R h d G F T b 3 V y Y 2 V c X C 8 x L 2 R z b j 1 Q S U N B T m V 0 L 1 B J Q 0 F O Z X Q v Q W 5 u d W F s U m V w b 3 J 0 L 3 R i b D I 5 L n t F Y 2 1 v L D h 9 J n F 1 b 3 Q 7 L C Z x d W 9 0 O 0 9 k Y m M u R G F 0 Y V N v d X J j Z V x c L z E v Z H N u P V B J Q 0 F O Z X Q v U E l D Q U 5 l d C 9 B b m 5 1 Y W x S Z X B v c n Q v d G J s M j k u e 0 V j b W 8 g K C U p L D l 9 J n F 1 b 3 Q 7 L C Z x d W 9 0 O 0 9 k Y m M u R G F 0 Y V N v d X J j Z V x c L z E v Z H N u P V B J Q 0 F O Z X Q v U E l D Q U 5 l d C 9 B b m 5 1 Y W x S Z X B v c n Q v d G J s M j k u e 0 l W I F Z h c 2 9 h Y 3 R p d m U g R H J 1 Z 3 M s M T B 9 J n F 1 b 3 Q 7 L C Z x d W 9 0 O 0 9 k Y m M u R G F 0 Y V N v d X J j Z V x c L z E v Z H N u P V B J Q 0 F O Z X Q v U E l D Q U 5 l d C 9 B b m 5 1 Y W x S Z X B v c n Q v d G J s M j k u e 0 l W I F Z h c 2 9 h Y 3 R p d m U g R H J 1 Z 3 M g K C U p L D E x f S Z x d W 9 0 O y w m c X V v d D t P Z G J j L k R h d G F T b 3 V y Y 2 V c X C 8 x L 2 R z b j 1 Q S U N B T m V 0 L 1 B J Q 0 F O Z X Q v Q W 5 u d W F s U m V w b 3 J 0 L 3 R i b D I 5 L n t M V k F E L D E y f S Z x d W 9 0 O y w m c X V v d D t P Z G J j L k R h d G F T b 3 V y Y 2 V c X C 8 x L 2 R z b j 1 Q S U N B T m V 0 L 1 B J Q 0 F O Z X Q v Q W 5 u d W F s U m V w b 3 J 0 L 3 R i b D I 5 L n t M V k F E I C g l K S w x M 3 0 m c X V v d D s s J n F 1 b 3 Q 7 T 2 R i Y y 5 E Y X R h U 2 9 1 c m N l X F w v M S 9 k c 2 4 9 U E l D Q U 5 l d C 9 Q S U N B T m V 0 L 0 F u b n V h b F J l c G 9 y d C 9 0 Y m w y O S 5 7 S U N Q I E R l d m l j Z S w x N H 0 m c X V v d D s s J n F 1 b 3 Q 7 T 2 R i Y y 5 E Y X R h U 2 9 1 c m N l X F w v M S 9 k c 2 4 9 U E l D Q U 5 l d C 9 Q S U N B T m V 0 L 0 F u b n V h b F J l c G 9 y d C 9 0 Y m w y O S 5 7 S U N Q I E R l d m l j Z S A o J S k s M T V 9 J n F 1 b 3 Q 7 L C Z x d W 9 0 O 0 9 k Y m M u R G F 0 Y V N v d X J j Z V x c L z E v Z H N u P V B J Q 0 F O Z X Q v U E l D Q U 5 l d C 9 B b m 5 1 Y W x S Z X B v c n Q v d G J s M j k u e 1 J l b m F s I F N 1 c H B v c n Q s M T Z 9 J n F 1 b 3 Q 7 L C Z x d W 9 0 O 0 9 k Y m M u R G F 0 Y V N v d X J j Z V x c L z E v Z H N u P V B J Q 0 F O Z X Q v U E l D Q U 5 l d C 9 B b m 5 1 Y W x S Z X B v c n Q v d G J s M j k u e 1 J l b m F s I F N 1 c H B v c n Q g K C U p L D E 3 f S Z x d W 9 0 O y w m c X V v d D t P Z G J j L k R h d G F T b 3 V y Y 2 V c X C 8 x L 2 R z b j 1 Q S U N B T m V 0 L 1 B J Q 0 F O Z X Q v Q W 5 u d W F s U m V w b 3 J 0 L 3 R i b D I 5 L n t I a W d o I E Z s b 3 c g T m F z Y W w g Q 2 F u b n V s Y S B U a G V y Y X B 5 L D E 4 f S Z x d W 9 0 O y w m c X V v d D t P Z G J j L k R h d G F T b 3 V y Y 2 V c X C 8 x L 2 R z b j 1 Q S U N B T m V 0 L 1 B J Q 0 F O Z X Q v Q W 5 u d W F s U m V w b 3 J 0 L 3 R i b D I 5 L n t I a W d o I E Z s b 3 c g T m F z Y W w g Q 2 F u b n V s Y S B U a G V y Y X B 5 I C g l K S w x O X 0 m c X V v d D t d L C Z x d W 9 0 O 1 J l b G F 0 a W 9 u c 2 h p c E l u Z m 8 m c X V v d D s 6 W 1 1 9 I i A v P j x F b n R y e S B U e X B l P S J B Z G R l Z F R v R G F 0 Y U 1 v Z G V s I i B W Y W x 1 Z T 0 i b D A i I C 8 + P C 9 T d G F i b G V F b n R y a W V z P j w v S X R l b T 4 8 S X R l b T 4 8 S X R l b U x v Y 2 F 0 a W 9 u P j x J d G V t V H l w Z T 5 G b 3 J t d W x h P C 9 J d G V t V H l w Z T 4 8 S X R l b V B h d G g + U 2 V j d G l v b j E v d G J s M j k v U 2 9 1 c m N l P C 9 J d G V t U G F 0 a D 4 8 L 0 l 0 Z W 1 M b 2 N h d G l v b j 4 8 U 3 R h Y m x l R W 5 0 c m l l c y A v P j w v S X R l b T 4 8 S X R l b T 4 8 S X R l b U x v Y 2 F 0 a W 9 u P j x J d G V t V H l w Z T 5 G b 3 J t d W x h P C 9 J d G V t V H l w Z T 4 8 S X R l b V B h d G g + U 2 V j d G l v b j E v d G J s M j k v U E l D Q U 5 l d E F u b 2 5 f R G F 0 Y W J h c 2 U 8 L 0 l 0 Z W 1 Q Y X R o P j w v S X R l b U x v Y 2 F 0 a W 9 u P j x T d G F i b G V F b n R y a W V z I C 8 + P C 9 J d G V t P j x J d G V t P j x J d G V t T G 9 j Y X R p b 2 4 + P E l 0 Z W 1 U e X B l P k Z v c m 1 1 b G E 8 L 0 l 0 Z W 1 U e X B l P j x J d G V t U G F 0 a D 5 T Z W N 0 a W 9 u M S 9 0 Y m w y O S 9 k Y m 9 f U 2 N o Z W 1 h P C 9 J d G V t U G F 0 a D 4 8 L 0 l 0 Z W 1 M b 2 N h d G l v b j 4 8 U 3 R h Y m x l R W 5 0 c m l l c y A v P j w v S X R l b T 4 8 S X R l b T 4 8 S X R l b U x v Y 2 F 0 a W 9 u P j x J d G V t V H l w Z T 5 G b 3 J t d W x h P C 9 J d G V t V H l w Z T 4 8 S X R l b V B h d G g + U 2 V j d G l v b j E v d G J s M j k v d G J s M j l f V G F i b G U 8 L 0 l 0 Z W 1 Q Y X R o P j w v S X R l b U x v Y 2 F 0 a W 9 u P j x T d G F i b G V F b n R y a W V z I C 8 + P C 9 J d G V t P j x J d G V t P j x J d G V t T G 9 j Y X R p b 2 4 + P E l 0 Z W 1 U e X B l P k Z v c m 1 1 b G E 8 L 0 l 0 Z W 1 U e X B l P j x J d G V t U G F 0 a D 5 T Z W N 0 a W 9 u M S 9 0 Y m w y O S 9 T b 3 J 0 Z W Q l M j B S b 3 d z P C 9 J d G V t U G F 0 a D 4 8 L 0 l 0 Z W 1 M b 2 N h d G l v b j 4 8 U 3 R h Y m x l R W 5 0 c m l l c y A v P j w v S X R l b T 4 8 S X R l b T 4 8 S X R l b U x v Y 2 F 0 a W 9 u P j x J d G V t V H l w Z T 5 G b 3 J t d W x h P C 9 J d G V t V H l w Z T 4 8 S X R l b V B h d G g + U 2 V j d G l v b j E v d G J s M j k v U m V t b 3 Z l Z C U y M E N v b H V t b n M 8 L 0 l 0 Z W 1 Q Y X R o P j w v S X R l b U x v Y 2 F 0 a W 9 u P j x T d G F i b G V F b n R y a W V z I C 8 + P C 9 J d G V t P j x J d G V t P j x J d G V t T G 9 j Y X R p b 2 4 + P E l 0 Z W 1 U e X B l P k Z v c m 1 1 b G E 8 L 0 l 0 Z W 1 U e X B l P j x J d G V t U G F 0 a D 5 T Z W N 0 a W 9 u M S 9 0 Y m w z M 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z A 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Z p b G x F c n J v c k N v d W 5 0 I i B W Y W x 1 Z T 0 i b D A i I C 8 + P E V u d H J 5 I F R 5 c G U 9 I k Z p b G x M Y X N 0 V X B k Y X R l Z C I g V m F s d W U 9 I m Q y M D I w L T E w L T I 5 V D E 2 O j E w O j M y L j Q x N z E 4 O D B a I i A v P j x F b n R y e S B U e X B l P S J G a W x s Q 2 9 s d W 1 u V H l w Z X M i I F Z h b H V l P S J z Q m d Z Q 0 J n S U d B Z 1 l D Q m d J R y I g L z 4 8 R W 5 0 c n k g V H l w Z T 0 i R m l s b E N v b H V t b k 5 h b W V z I i B W Y W x 1 Z T 0 i c 1 s m c X V v d D t Z Z W F y J n F 1 b 3 Q 7 L C Z x d W 9 0 O 1 Z l b n R p b G F 0 a W 9 u I F N 0 Y X R 1 c y Z x d W 9 0 O y w m c X V v d D t c d T A w M 2 M x J n F 1 b 3 Q 7 L C Z x d W 9 0 O 1 x 1 M D A z Y z E g K C U p J n F 1 b 3 Q 7 L C Z x d W 9 0 O z E t N C Z x d W 9 0 O y w m c X V v d D s x L T Q g K C U p J n F 1 b 3 Q 7 L C Z x d W 9 0 O z U t M T A m c X V v d D s s J n F 1 b 3 Q 7 N S 0 x M C A o J S k m c X V v d D s s J n F 1 b 3 Q 7 M T E t M T U m c X V v d D s s J n F 1 b 3 Q 7 M T E t M T U g K C U p J n F 1 b 3 Q 7 L C Z x d W 9 0 O 1 R v d G F s J n F 1 b 3 Q 7 L C Z x d W 9 0 O 1 R v d G F s I C g l K S Z x d W 9 0 O 1 0 i I C 8 + P E V u d H J 5 I F R 5 c G U 9 I l F 1 Z X J 5 S U Q i I F Z h b H V l P S J z Y j d k M j Y 3 N T k t Z j F i Y y 0 0 M G U w L T g w O W Y t Z m I z Z m N m Y 2 Y 1 M T g z I i A v P j x F b n R y e S B U e X B l P S J G a W x s R X J y b 3 J D b 2 R l I i B W Y W x 1 Z T 0 i c 1 V u a 2 5 v d 2 4 i I C 8 + P E V u d H J 5 I F R 5 c G U 9 I k Z p b G x T d G F 0 d X M i I F Z h b H V l P S J z Q 2 9 t c G x l d G U i I C 8 + P E V u d H J 5 I F R 5 c G U 9 I k Z p b G x D b 3 V u d C I g V m F s d W U 9 I m w x N i I g L z 4 8 R W 5 0 c n k g V H l w Z T 0 i Q W R k Z W R U b 0 R h d G F N b 2 R l b C I g V m F s d W U 9 I m w w I i A v P j x F b n R y e S B U e X B l P S J S Z W x h d G l v b n N o a X B J b m Z v Q 2 9 u d G F p b m V y I i B W Y W x 1 Z T 0 i c 3 s m c X V v d D t j b 2 x 1 b W 5 D b 3 V u d C Z x d W 9 0 O z o x M i w m c X V v d D t r Z X l D b 2 x 1 b W 5 O Y W 1 l c y Z x d W 9 0 O z p b X S w m c X V v d D t x d W V y e V J l b G F 0 a W 9 u c 2 h p c H M m c X V v d D s 6 W 1 0 s J n F 1 b 3 Q 7 Y 2 9 s d W 1 u S W R l b n R p d G l l c y Z x d W 9 0 O z p b J n F 1 b 3 Q 7 T 2 R i Y y 5 E Y X R h U 2 9 1 c m N l X F w v M S 9 k c 2 4 9 U E l D Q U 5 l d C 9 Q S U N B T m V 0 L 0 F u b n V h b F J l c G 9 y d C 9 0 Y m w z M C 5 7 W W V h c i w w f S Z x d W 9 0 O y w m c X V v d D t P Z G J j L k R h d G F T b 3 V y Y 2 V c X C 8 x L 2 R z b j 1 Q S U N B T m V 0 L 1 B J Q 0 F O Z X Q v Q W 5 u d W F s U m V w b 3 J 0 L 3 R i b D M w L n t W Z W 5 0 a W x h d G l v b i B T d G F 0 d X M s M X 0 m c X V v d D s s J n F 1 b 3 Q 7 T 2 R i Y y 5 E Y X R h U 2 9 1 c m N l X F w v M S 9 k c 2 4 9 U E l D Q U 5 l d C 9 Q S U N B T m V 0 L 0 F u b n V h b F J l c G 9 y d C 9 0 Y m w z M C 5 7 X H U w M D N j M S w y f S Z x d W 9 0 O y w m c X V v d D t P Z G J j L k R h d G F T b 3 V y Y 2 V c X C 8 x L 2 R z b j 1 Q S U N B T m V 0 L 1 B J Q 0 F O Z X Q v Q W 5 u d W F s U m V w b 3 J 0 L 3 R i b D M w L n t c d T A w M 2 M x I C g l K S w z f S Z x d W 9 0 O y w m c X V v d D t P Z G J j L k R h d G F T b 3 V y Y 2 V c X C 8 x L 2 R z b j 1 Q S U N B T m V 0 L 1 B J Q 0 F O Z X Q v Q W 5 u d W F s U m V w b 3 J 0 L 3 R i b D M w L n s x L T Q s N H 0 m c X V v d D s s J n F 1 b 3 Q 7 T 2 R i Y y 5 E Y X R h U 2 9 1 c m N l X F w v M S 9 k c 2 4 9 U E l D Q U 5 l d C 9 Q S U N B T m V 0 L 0 F u b n V h b F J l c G 9 y d C 9 0 Y m w z M C 5 7 M S 0 0 I C g l K S w 1 f S Z x d W 9 0 O y w m c X V v d D t P Z G J j L k R h d G F T b 3 V y Y 2 V c X C 8 x L 2 R z b j 1 Q S U N B T m V 0 L 1 B J Q 0 F O Z X Q v Q W 5 u d W F s U m V w b 3 J 0 L 3 R i b D M w L n s 1 L T E w L D Z 9 J n F 1 b 3 Q 7 L C Z x d W 9 0 O 0 9 k Y m M u R G F 0 Y V N v d X J j Z V x c L z E v Z H N u P V B J Q 0 F O Z X Q v U E l D Q U 5 l d C 9 B b m 5 1 Y W x S Z X B v c n Q v d G J s M z A u e z U t M T A g K C U p L D d 9 J n F 1 b 3 Q 7 L C Z x d W 9 0 O 0 9 k Y m M u R G F 0 Y V N v d X J j Z V x c L z E v Z H N u P V B J Q 0 F O Z X Q v U E l D Q U 5 l d C 9 B b m 5 1 Y W x S Z X B v c n Q v d G J s M z A u e z E x L T E 1 L D h 9 J n F 1 b 3 Q 7 L C Z x d W 9 0 O 0 9 k Y m M u R G F 0 Y V N v d X J j Z V x c L z E v Z H N u P V B J Q 0 F O Z X Q v U E l D Q U 5 l d C 9 B b m 5 1 Y W x S Z X B v c n Q v d G J s M z A u e z E x L T E 1 I C g l K S w 5 f S Z x d W 9 0 O y w m c X V v d D t P Z G J j L k R h d G F T b 3 V y Y 2 V c X C 8 x L 2 R z b j 1 Q S U N B T m V 0 L 1 B J Q 0 F O Z X Q v Q W 5 u d W F s U m V w b 3 J 0 L 3 R i b D M w L n t U b 3 R h b C w x M H 0 m c X V v d D s s J n F 1 b 3 Q 7 T 2 R i Y y 5 E Y X R h U 2 9 1 c m N l X F w v M S 9 k c 2 4 9 U E l D Q U 5 l d C 9 Q S U N B T m V 0 L 0 F u b n V h b F J l c G 9 y d C 9 0 Y m w z M C 5 7 V G 9 0 Y W w g K C U p L D E x f S Z x d W 9 0 O 1 0 s J n F 1 b 3 Q 7 Q 2 9 s d W 1 u Q 2 9 1 b n Q m c X V v d D s 6 M T I s J n F 1 b 3 Q 7 S 2 V 5 Q 2 9 s d W 1 u T m F t Z X M m c X V v d D s 6 W 1 0 s J n F 1 b 3 Q 7 Q 2 9 s d W 1 u S W R l b n R p d G l l c y Z x d W 9 0 O z p b J n F 1 b 3 Q 7 T 2 R i Y y 5 E Y X R h U 2 9 1 c m N l X F w v M S 9 k c 2 4 9 U E l D Q U 5 l d C 9 Q S U N B T m V 0 L 0 F u b n V h b F J l c G 9 y d C 9 0 Y m w z M C 5 7 W W V h c i w w f S Z x d W 9 0 O y w m c X V v d D t P Z G J j L k R h d G F T b 3 V y Y 2 V c X C 8 x L 2 R z b j 1 Q S U N B T m V 0 L 1 B J Q 0 F O Z X Q v Q W 5 u d W F s U m V w b 3 J 0 L 3 R i b D M w L n t W Z W 5 0 a W x h d G l v b i B T d G F 0 d X M s M X 0 m c X V v d D s s J n F 1 b 3 Q 7 T 2 R i Y y 5 E Y X R h U 2 9 1 c m N l X F w v M S 9 k c 2 4 9 U E l D Q U 5 l d C 9 Q S U N B T m V 0 L 0 F u b n V h b F J l c G 9 y d C 9 0 Y m w z M C 5 7 X H U w M D N j M S w y f S Z x d W 9 0 O y w m c X V v d D t P Z G J j L k R h d G F T b 3 V y Y 2 V c X C 8 x L 2 R z b j 1 Q S U N B T m V 0 L 1 B J Q 0 F O Z X Q v Q W 5 u d W F s U m V w b 3 J 0 L 3 R i b D M w L n t c d T A w M 2 M x I C g l K S w z f S Z x d W 9 0 O y w m c X V v d D t P Z G J j L k R h d G F T b 3 V y Y 2 V c X C 8 x L 2 R z b j 1 Q S U N B T m V 0 L 1 B J Q 0 F O Z X Q v Q W 5 u d W F s U m V w b 3 J 0 L 3 R i b D M w L n s x L T Q s N H 0 m c X V v d D s s J n F 1 b 3 Q 7 T 2 R i Y y 5 E Y X R h U 2 9 1 c m N l X F w v M S 9 k c 2 4 9 U E l D Q U 5 l d C 9 Q S U N B T m V 0 L 0 F u b n V h b F J l c G 9 y d C 9 0 Y m w z M C 5 7 M S 0 0 I C g l K S w 1 f S Z x d W 9 0 O y w m c X V v d D t P Z G J j L k R h d G F T b 3 V y Y 2 V c X C 8 x L 2 R z b j 1 Q S U N B T m V 0 L 1 B J Q 0 F O Z X Q v Q W 5 u d W F s U m V w b 3 J 0 L 3 R i b D M w L n s 1 L T E w L D Z 9 J n F 1 b 3 Q 7 L C Z x d W 9 0 O 0 9 k Y m M u R G F 0 Y V N v d X J j Z V x c L z E v Z H N u P V B J Q 0 F O Z X Q v U E l D Q U 5 l d C 9 B b m 5 1 Y W x S Z X B v c n Q v d G J s M z A u e z U t M T A g K C U p L D d 9 J n F 1 b 3 Q 7 L C Z x d W 9 0 O 0 9 k Y m M u R G F 0 Y V N v d X J j Z V x c L z E v Z H N u P V B J Q 0 F O Z X Q v U E l D Q U 5 l d C 9 B b m 5 1 Y W x S Z X B v c n Q v d G J s M z A u e z E x L T E 1 L D h 9 J n F 1 b 3 Q 7 L C Z x d W 9 0 O 0 9 k Y m M u R G F 0 Y V N v d X J j Z V x c L z E v Z H N u P V B J Q 0 F O Z X Q v U E l D Q U 5 l d C 9 B b m 5 1 Y W x S Z X B v c n Q v d G J s M z A u e z E x L T E 1 I C g l K S w 5 f S Z x d W 9 0 O y w m c X V v d D t P Z G J j L k R h d G F T b 3 V y Y 2 V c X C 8 x L 2 R z b j 1 Q S U N B T m V 0 L 1 B J Q 0 F O Z X Q v Q W 5 u d W F s U m V w b 3 J 0 L 3 R i b D M w L n t U b 3 R h b C w x M H 0 m c X V v d D s s J n F 1 b 3 Q 7 T 2 R i Y y 5 E Y X R h U 2 9 1 c m N l X F w v M S 9 k c 2 4 9 U E l D Q U 5 l d C 9 Q S U N B T m V 0 L 0 F u b n V h b F J l c G 9 y d C 9 0 Y m w z M C 5 7 V G 9 0 Y W w g K C U p L D E x f S Z x d W 9 0 O 1 0 s J n F 1 b 3 Q 7 U m V s Y X R p b 2 5 z a G l w S W 5 m b y Z x d W 9 0 O z p b X X 0 i I C 8 + P C 9 T d G F i b G V F b n R y a W V z P j w v S X R l b T 4 8 S X R l b T 4 8 S X R l b U x v Y 2 F 0 a W 9 u P j x J d G V t V H l w Z T 5 G b 3 J t d W x h P C 9 J d G V t V H l w Z T 4 8 S X R l b V B h d G g + U 2 V j d G l v b j E v d G J s M z A v U 2 9 1 c m N l P C 9 J d G V t U G F 0 a D 4 8 L 0 l 0 Z W 1 M b 2 N h d G l v b j 4 8 U 3 R h Y m x l R W 5 0 c m l l c y A v P j w v S X R l b T 4 8 S X R l b T 4 8 S X R l b U x v Y 2 F 0 a W 9 u P j x J d G V t V H l w Z T 5 G b 3 J t d W x h P C 9 J d G V t V H l w Z T 4 8 S X R l b V B h d G g + U 2 V j d G l v b j E v d G J s M z A v U E l D Q U 5 l d E F u b 2 5 f R G F 0 Y W J h c 2 U 8 L 0 l 0 Z W 1 Q Y X R o P j w v S X R l b U x v Y 2 F 0 a W 9 u P j x T d G F i b G V F b n R y a W V z I C 8 + P C 9 J d G V t P j x J d G V t P j x J d G V t T G 9 j Y X R p b 2 4 + P E l 0 Z W 1 U e X B l P k Z v c m 1 1 b G E 8 L 0 l 0 Z W 1 U e X B l P j x J d G V t U G F 0 a D 5 T Z W N 0 a W 9 u M S 9 0 Y m w z M C 9 k Y m 9 f U 2 N o Z W 1 h P C 9 J d G V t U G F 0 a D 4 8 L 0 l 0 Z W 1 M b 2 N h d G l v b j 4 8 U 3 R h Y m x l R W 5 0 c m l l c y A v P j w v S X R l b T 4 8 S X R l b T 4 8 S X R l b U x v Y 2 F 0 a W 9 u P j x J d G V t V H l w Z T 5 G b 3 J t d W x h P C 9 J d G V t V H l w Z T 4 8 S X R l b V B h d G g + U 2 V j d G l v b j E v d G J s M z A v d G J s M z B f V G F i b G U 8 L 0 l 0 Z W 1 Q Y X R o P j w v S X R l b U x v Y 2 F 0 a W 9 u P j x T d G F i b G V F b n R y a W V z I C 8 + P C 9 J d G V t P j x J d G V t P j x J d G V t T G 9 j Y X R p b 2 4 + P E l 0 Z W 1 U e X B l P k Z v c m 1 1 b G E 8 L 0 l 0 Z W 1 U e X B l P j x J d G V t U G F 0 a D 5 T Z W N 0 a W 9 u M S 9 0 Y m w z M C 9 T b 3 J 0 Z W Q l M j B S b 3 d z P C 9 J d G V t U G F 0 a D 4 8 L 0 l 0 Z W 1 M b 2 N h d G l v b j 4 8 U 3 R h Y m x l R W 5 0 c m l l c y A v P j w v S X R l b T 4 8 S X R l b T 4 8 S X R l b U x v Y 2 F 0 a W 9 u P j x J d G V t V H l w Z T 5 G b 3 J t d W x h P C 9 J d G V t V H l w Z T 4 8 S X R l b V B h d G g + U 2 V j d G l v b j E v d G J s M z A v U m V t b 3 Z l Z C U y M E N v b H V t b n M 8 L 0 l 0 Z W 1 Q Y X R o P j w v S X R l b U x v Y 2 F 0 a W 9 u P j x T d G F i b G V F b n R y a W V z I C 8 + P C 9 J d G V t P j x J d G V t P j x J d G V t T G 9 j Y X R p b 2 4 + P E l 0 Z W 1 U e X B l P k Z v c m 1 1 b G E 8 L 0 l 0 Z W 1 U e X B l P j x J d G V t U G F 0 a D 5 T Z W N 0 a W 9 u M S 9 0 Y m w z M 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z E i I C 8 + P E V u d H J 5 I F R 5 c G U 9 I k Z p b G x l Z E N v b X B s Z X R l U m V z d W x 0 V G 9 X b 3 J r c 2 h l Z X Q i I F Z h b H V l P S J s M S I g L z 4 8 R W 5 0 c n k g V H l w Z T 0 i U m V j b 3 Z l c n l U Y X J n Z X R T a G V l d C I g V m F s d W U 9 I n N T a G V l d D M i I C 8 + P E V u d H J 5 I F R 5 c G U 9 I l J l Y 2 9 2 Z X J 5 V G F y Z 2 V 0 Q 2 9 s d W 1 u I i B W Y W x 1 Z T 0 i b D E i I C 8 + P E V u d H J 5 I F R 5 c G U 9 I l J l Y 2 9 2 Z X J 5 V G F y Z 2 V 0 U m 9 3 I i B W Y W x 1 Z T 0 i b D E i I C 8 + P E V u d H J 5 I F R 5 c G U 9 I k Z p b G x M Y X N 0 V X B k Y X R l Z C I g V m F s d W U 9 I m Q y M D I w L T E y L T A y V D E 0 O j E z O j M z L j g 3 N z Q 2 O D d a I i A v P j x F b n R y e S B U e X B l P S J G a W x s Q 2 9 s d W 1 u V H l w Z X M i I F Z h b H V l P S J z Q m d Z Q 0 J n S U d B Z 1 l D Q m d J R 0 F n W T 0 i I C 8 + P E V u d H J 5 I F R 5 c G U 9 I k Z p b G x D b 2 x 1 b W 5 O Y W 1 l c y I g V m F s d W U 9 I n N b J n F 1 b 3 Q 7 W W V h c i Z x d W 9 0 O y w m c X V v d D t P c m d h b m l z Y X R p b 2 4 m c X V v d D s s J n F 1 b 3 Q 7 S W 5 2 Y X N p d m U g b 2 5 s e S Z x d W 9 0 O y w m c X V v d D t J b n Z h c 2 l 2 Z S B v b m x 5 I C g l K S Z x d W 9 0 O y w m c X V v d D t O b 2 4 t a W 5 2 Y X N p d m U g b 2 5 s e S Z x d W 9 0 O y w m c X V v d D t O b 2 4 t a W 5 2 Y X N p d m U g b 2 5 s e S A o J S k m c X V v d D s s J n F 1 b 3 Q 7 Q m 9 0 a C Z x d W 9 0 O y w m c X V v d D t C b 3 R o I C g l K S Z x d W 9 0 O y w m c X V v d D t O Z W l 0 a G V y J n F 1 b 3 Q 7 L C Z x d W 9 0 O 0 5 l a X R o Z X I g K C U p J n F 1 b 3 Q 7 L C Z x d W 9 0 O 1 V u a 2 5 v d 2 4 m c X V v d D s s J n F 1 b 3 Q 7 V W 5 r b m 9 3 b i A o J S k m c X V v d D s s J n F 1 b 3 Q 7 V G 9 0 Y W w m c X V v d D s s J n F 1 b 3 Q 7 V G 9 0 Y W w g K C U p J n F 1 b 3 Q 7 X S I g L z 4 8 R W 5 0 c n k g V H l w Z T 0 i U X V l c n l J R C I g V m F s d W U 9 I n N h Z j M z O G Y 1 N i 0 5 N j Y 0 L T Q x Z j Y t O T E 0 M i 0 w M z k 3 M G E 2 Z D N l O G I i I C 8 + P E V u d H J 5 I F R 5 c G U 9 I k Z p b G x F c n J v c k N v d W 5 0 I i B W Y W x 1 Z T 0 i b D A i I C 8 + P E V u d H J 5 I F R 5 c G U 9 I k Z p b G x T d G F 0 d X M i I F Z h b H V l P S J z Q 2 9 t c G x l d G U i I C 8 + P E V u d H J 5 I F R 5 c G U 9 I k Z p b G x F c n J v c k N v Z G U i I F Z h b H V l P S J z V W 5 r b m 9 3 b i I g L z 4 8 R W 5 0 c n k g V H l w Z T 0 i R m l s b E N v d W 5 0 I i B W Y W x 1 Z T 0 i b D E w M C I g L z 4 8 R W 5 0 c n k g V H l w Z T 0 i U m V s Y X R p b 2 5 z a G l w S W 5 m b 0 N v b n R h a W 5 l c i I g V m F s d W U 9 I n N 7 J n F 1 b 3 Q 7 Y 2 9 s d W 1 u Q 2 9 1 b n Q m c X V v d D s 6 M T Q s J n F 1 b 3 Q 7 a 2 V 5 Q 2 9 s d W 1 u T m F t Z X M m c X V v d D s 6 W 1 0 s J n F 1 b 3 Q 7 c X V l c n l S Z W x h d G l v b n N o a X B z J n F 1 b 3 Q 7 O l t d L C Z x d W 9 0 O 2 N v b H V t b k l k Z W 5 0 a X R p Z X M m c X V v d D s 6 W y Z x d W 9 0 O 0 9 k Y m M u R G F 0 Y V N v d X J j Z V x c L z E v Z H N u P V B J Q 0 F O Z X Q v U E l D Q U 5 l d C 9 B b m 5 1 Y W x S Z X B v c n Q v d G J s M z E u e 1 l l Y X I s M H 0 m c X V v d D s s J n F 1 b 3 Q 7 T 2 R i Y y 5 E Y X R h U 2 9 1 c m N l X F w v M S 9 k c 2 4 9 U E l D Q U 5 l d C 9 Q S U N B T m V 0 L 0 F u b n V h b F J l c G 9 y d C 9 0 Y m w z M S 5 7 T 3 J n Y W 5 p c 2 F 0 a W 9 u L D F 9 J n F 1 b 3 Q 7 L C Z x d W 9 0 O 0 9 k Y m M u R G F 0 Y V N v d X J j Z V x c L z E v Z H N u P V B J Q 0 F O Z X Q v U E l D Q U 5 l d C 9 B b m 5 1 Y W x S Z X B v c n Q v d G J s M z E u e 0 l u d m F z a X Z l I G 9 u b H k s M n 0 m c X V v d D s s J n F 1 b 3 Q 7 T 2 R i Y y 5 E Y X R h U 2 9 1 c m N l X F w v M S 9 k c 2 4 9 U E l D Q U 5 l d C 9 Q S U N B T m V 0 L 0 F u b n V h b F J l c G 9 y d C 9 0 Y m w z M S 5 7 S W 5 2 Y X N p d m U g b 2 5 s e S A o J S k s M 3 0 m c X V v d D s s J n F 1 b 3 Q 7 T 2 R i Y y 5 E Y X R h U 2 9 1 c m N l X F w v M S 9 k c 2 4 9 U E l D Q U 5 l d C 9 Q S U N B T m V 0 L 0 F u b n V h b F J l c G 9 y d C 9 0 Y m w z M S 5 7 T m 9 u L W l u d m F z a X Z l I G 9 u b H k s N H 0 m c X V v d D s s J n F 1 b 3 Q 7 T 2 R i Y y 5 E Y X R h U 2 9 1 c m N l X F w v M S 9 k c 2 4 9 U E l D Q U 5 l d C 9 Q S U N B T m V 0 L 0 F u b n V h b F J l c G 9 y d C 9 0 Y m w z M S 5 7 T m 9 u L W l u d m F z a X Z l I G 9 u b H k g K C U p L D V 9 J n F 1 b 3 Q 7 L C Z x d W 9 0 O 0 9 k Y m M u R G F 0 Y V N v d X J j Z V x c L z E v Z H N u P V B J Q 0 F O Z X Q v U E l D Q U 5 l d C 9 B b m 5 1 Y W x S Z X B v c n Q v d G J s M z E u e 0 J v d G g s N n 0 m c X V v d D s s J n F 1 b 3 Q 7 T 2 R i Y y 5 E Y X R h U 2 9 1 c m N l X F w v M S 9 k c 2 4 9 U E l D Q U 5 l d C 9 Q S U N B T m V 0 L 0 F u b n V h b F J l c G 9 y d C 9 0 Y m w z M S 5 7 Q m 9 0 a C A o J S k s N 3 0 m c X V v d D s s J n F 1 b 3 Q 7 T 2 R i Y y 5 E Y X R h U 2 9 1 c m N l X F w v M S 9 k c 2 4 9 U E l D Q U 5 l d C 9 Q S U N B T m V 0 L 0 F u b n V h b F J l c G 9 y d C 9 0 Y m w z M S 5 7 T m V p d G h l c i w 4 f S Z x d W 9 0 O y w m c X V v d D t P Z G J j L k R h d G F T b 3 V y Y 2 V c X C 8 x L 2 R z b j 1 Q S U N B T m V 0 L 1 B J Q 0 F O Z X Q v Q W 5 u d W F s U m V w b 3 J 0 L 3 R i b D M x L n t O Z W l 0 a G V y I C g l K S w 5 f S Z x d W 9 0 O y w m c X V v d D t P Z G J j L k R h d G F T b 3 V y Y 2 V c X C 8 x L 2 R z b j 1 Q S U N B T m V 0 L 1 B J Q 0 F O Z X Q v Q W 5 u d W F s U m V w b 3 J 0 L 3 R i b D M x L n t V b m t u b 3 d u L D E w f S Z x d W 9 0 O y w m c X V v d D t P Z G J j L k R h d G F T b 3 V y Y 2 V c X C 8 x L 2 R z b j 1 Q S U N B T m V 0 L 1 B J Q 0 F O Z X Q v Q W 5 u d W F s U m V w b 3 J 0 L 3 R i b D M x L n t V b m t u b 3 d u I C g l K S w x M X 0 m c X V v d D s s J n F 1 b 3 Q 7 T 2 R i Y y 5 E Y X R h U 2 9 1 c m N l X F w v M S 9 k c 2 4 9 U E l D Q U 5 l d C 9 Q S U N B T m V 0 L 0 F u b n V h b F J l c G 9 y d C 9 0 Y m w z M S 5 7 V G 9 0 Y W w s M T J 9 J n F 1 b 3 Q 7 L C Z x d W 9 0 O 0 9 k Y m M u R G F 0 Y V N v d X J j Z V x c L z E v Z H N u P V B J Q 0 F O Z X Q v U E l D Q U 5 l d C 9 B b m 5 1 Y W x S Z X B v c n Q v d G J s M z E u e 1 R v d G F s I C g l K S w x M 3 0 m c X V v d D t d L C Z x d W 9 0 O 0 N v b H V t b k N v d W 5 0 J n F 1 b 3 Q 7 O j E 0 L C Z x d W 9 0 O 0 t l e U N v b H V t b k 5 h b W V z J n F 1 b 3 Q 7 O l t d L C Z x d W 9 0 O 0 N v b H V t b k l k Z W 5 0 a X R p Z X M m c X V v d D s 6 W y Z x d W 9 0 O 0 9 k Y m M u R G F 0 Y V N v d X J j Z V x c L z E v Z H N u P V B J Q 0 F O Z X Q v U E l D Q U 5 l d C 9 B b m 5 1 Y W x S Z X B v c n Q v d G J s M z E u e 1 l l Y X I s M H 0 m c X V v d D s s J n F 1 b 3 Q 7 T 2 R i Y y 5 E Y X R h U 2 9 1 c m N l X F w v M S 9 k c 2 4 9 U E l D Q U 5 l d C 9 Q S U N B T m V 0 L 0 F u b n V h b F J l c G 9 y d C 9 0 Y m w z M S 5 7 T 3 J n Y W 5 p c 2 F 0 a W 9 u L D F 9 J n F 1 b 3 Q 7 L C Z x d W 9 0 O 0 9 k Y m M u R G F 0 Y V N v d X J j Z V x c L z E v Z H N u P V B J Q 0 F O Z X Q v U E l D Q U 5 l d C 9 B b m 5 1 Y W x S Z X B v c n Q v d G J s M z E u e 0 l u d m F z a X Z l I G 9 u b H k s M n 0 m c X V v d D s s J n F 1 b 3 Q 7 T 2 R i Y y 5 E Y X R h U 2 9 1 c m N l X F w v M S 9 k c 2 4 9 U E l D Q U 5 l d C 9 Q S U N B T m V 0 L 0 F u b n V h b F J l c G 9 y d C 9 0 Y m w z M S 5 7 S W 5 2 Y X N p d m U g b 2 5 s e S A o J S k s M 3 0 m c X V v d D s s J n F 1 b 3 Q 7 T 2 R i Y y 5 E Y X R h U 2 9 1 c m N l X F w v M S 9 k c 2 4 9 U E l D Q U 5 l d C 9 Q S U N B T m V 0 L 0 F u b n V h b F J l c G 9 y d C 9 0 Y m w z M S 5 7 T m 9 u L W l u d m F z a X Z l I G 9 u b H k s N H 0 m c X V v d D s s J n F 1 b 3 Q 7 T 2 R i Y y 5 E Y X R h U 2 9 1 c m N l X F w v M S 9 k c 2 4 9 U E l D Q U 5 l d C 9 Q S U N B T m V 0 L 0 F u b n V h b F J l c G 9 y d C 9 0 Y m w z M S 5 7 T m 9 u L W l u d m F z a X Z l I G 9 u b H k g K C U p L D V 9 J n F 1 b 3 Q 7 L C Z x d W 9 0 O 0 9 k Y m M u R G F 0 Y V N v d X J j Z V x c L z E v Z H N u P V B J Q 0 F O Z X Q v U E l D Q U 5 l d C 9 B b m 5 1 Y W x S Z X B v c n Q v d G J s M z E u e 0 J v d G g s N n 0 m c X V v d D s s J n F 1 b 3 Q 7 T 2 R i Y y 5 E Y X R h U 2 9 1 c m N l X F w v M S 9 k c 2 4 9 U E l D Q U 5 l d C 9 Q S U N B T m V 0 L 0 F u b n V h b F J l c G 9 y d C 9 0 Y m w z M S 5 7 Q m 9 0 a C A o J S k s N 3 0 m c X V v d D s s J n F 1 b 3 Q 7 T 2 R i Y y 5 E Y X R h U 2 9 1 c m N l X F w v M S 9 k c 2 4 9 U E l D Q U 5 l d C 9 Q S U N B T m V 0 L 0 F u b n V h b F J l c G 9 y d C 9 0 Y m w z M S 5 7 T m V p d G h l c i w 4 f S Z x d W 9 0 O y w m c X V v d D t P Z G J j L k R h d G F T b 3 V y Y 2 V c X C 8 x L 2 R z b j 1 Q S U N B T m V 0 L 1 B J Q 0 F O Z X Q v Q W 5 u d W F s U m V w b 3 J 0 L 3 R i b D M x L n t O Z W l 0 a G V y I C g l K S w 5 f S Z x d W 9 0 O y w m c X V v d D t P Z G J j L k R h d G F T b 3 V y Y 2 V c X C 8 x L 2 R z b j 1 Q S U N B T m V 0 L 1 B J Q 0 F O Z X Q v Q W 5 u d W F s U m V w b 3 J 0 L 3 R i b D M x L n t V b m t u b 3 d u L D E w f S Z x d W 9 0 O y w m c X V v d D t P Z G J j L k R h d G F T b 3 V y Y 2 V c X C 8 x L 2 R z b j 1 Q S U N B T m V 0 L 1 B J Q 0 F O Z X Q v Q W 5 u d W F s U m V w b 3 J 0 L 3 R i b D M x L n t V b m t u b 3 d u I C g l K S w x M X 0 m c X V v d D s s J n F 1 b 3 Q 7 T 2 R i Y y 5 E Y X R h U 2 9 1 c m N l X F w v M S 9 k c 2 4 9 U E l D Q U 5 l d C 9 Q S U N B T m V 0 L 0 F u b n V h b F J l c G 9 y d C 9 0 Y m w z M S 5 7 V G 9 0 Y W w s M T J 9 J n F 1 b 3 Q 7 L C Z x d W 9 0 O 0 9 k Y m M u R G F 0 Y V N v d X J j Z V x c L z E v Z H N u P V B J Q 0 F O Z X Q v U E l D Q U 5 l d C 9 B b m 5 1 Y W x S Z X B v c n Q v d G J s M z E u e 1 R v d G F s I C g l K S w x M 3 0 m c X V v d D t d L C Z x d W 9 0 O 1 J l b G F 0 a W 9 u c 2 h p c E l u Z m 8 m c X V v d D s 6 W 1 1 9 I i A v P j x F b n R y e S B U e X B l P S J B Z G R l Z F R v R G F 0 Y U 1 v Z G V s I i B W Y W x 1 Z T 0 i b D A i I C 8 + P C 9 T d G F i b G V F b n R y a W V z P j w v S X R l b T 4 8 S X R l b T 4 8 S X R l b U x v Y 2 F 0 a W 9 u P j x J d G V t V H l w Z T 5 G b 3 J t d W x h P C 9 J d G V t V H l w Z T 4 8 S X R l b V B h d G g + U 2 V j d G l v b j E v d G J s M z E v U 2 9 1 c m N l P C 9 J d G V t U G F 0 a D 4 8 L 0 l 0 Z W 1 M b 2 N h d G l v b j 4 8 U 3 R h Y m x l R W 5 0 c m l l c y A v P j w v S X R l b T 4 8 S X R l b T 4 8 S X R l b U x v Y 2 F 0 a W 9 u P j x J d G V t V H l w Z T 5 G b 3 J t d W x h P C 9 J d G V t V H l w Z T 4 8 S X R l b V B h d G g + U 2 V j d G l v b j E v d G J s M z E v U E l D Q U 5 l d E F u b 2 5 f R G F 0 Y W J h c 2 U 8 L 0 l 0 Z W 1 Q Y X R o P j w v S X R l b U x v Y 2 F 0 a W 9 u P j x T d G F i b G V F b n R y a W V z I C 8 + P C 9 J d G V t P j x J d G V t P j x J d G V t T G 9 j Y X R p b 2 4 + P E l 0 Z W 1 U e X B l P k Z v c m 1 1 b G E 8 L 0 l 0 Z W 1 U e X B l P j x J d G V t U G F 0 a D 5 T Z W N 0 a W 9 u M S 9 0 Y m w z M S 9 k Y m 9 f U 2 N o Z W 1 h P C 9 J d G V t U G F 0 a D 4 8 L 0 l 0 Z W 1 M b 2 N h d G l v b j 4 8 U 3 R h Y m x l R W 5 0 c m l l c y A v P j w v S X R l b T 4 8 S X R l b T 4 8 S X R l b U x v Y 2 F 0 a W 9 u P j x J d G V t V H l w Z T 5 G b 3 J t d W x h P C 9 J d G V t V H l w Z T 4 8 S X R l b V B h d G g + U 2 V j d G l v b j E v d G J s M z E v d G J s M z F f V G F i b G U 8 L 0 l 0 Z W 1 Q Y X R o P j w v S X R l b U x v Y 2 F 0 a W 9 u P j x T d G F i b G V F b n R y a W V z I C 8 + P C 9 J d G V t P j x J d G V t P j x J d G V t T G 9 j Y X R p b 2 4 + P E l 0 Z W 1 U e X B l P k Z v c m 1 1 b G E 8 L 0 l 0 Z W 1 U e X B l P j x J d G V t U G F 0 a D 5 T Z W N 0 a W 9 u M S 9 0 Y m w z M S 9 T b 3 J 0 Z W Q l M j B S b 3 d z P C 9 J d G V t U G F 0 a D 4 8 L 0 l 0 Z W 1 M b 2 N h d G l v b j 4 8 U 3 R h Y m x l R W 5 0 c m l l c y A v P j w v S X R l b T 4 8 S X R l b T 4 8 S X R l b U x v Y 2 F 0 a W 9 u P j x J d G V t V H l w Z T 5 G b 3 J t d W x h P C 9 J d G V t V H l w Z T 4 8 S X R l b V B h d G g + U 2 V j d G l v b j E v d G J s M z E v U m V t b 3 Z l Z C U y M E N v b H V t b n M 8 L 0 l 0 Z W 1 Q Y X R o P j w v S X R l b U x v Y 2 F 0 a W 9 u P j x T d G F i b G V F b n R y a W V z I C 8 + P C 9 J d G V t P j x J d G V t P j x J d G V t T G 9 j Y X R p b 2 4 + P E l 0 Z W 1 U e X B l P k Z v c m 1 1 b G E 8 L 0 l 0 Z W 1 U e X B l P j x J d G V t U G F 0 a D 5 T Z W N 0 a W 9 u M S 9 0 Y m w z M 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z I i I C 8 + P E V u d H J 5 I F R 5 c G U 9 I k Z p b G x l Z E N v b X B s Z X R l U m V z d W x 0 V G 9 X b 3 J r c 2 h l Z X Q i I F Z h b H V l P S J s M S I g L z 4 8 R W 5 0 c n k g V H l w Z T 0 i U m V j b 3 Z l c n l U Y X J n Z X R T a G V l d C I g V m F s d W U 9 I n N T a G V l d D Q i I C 8 + P E V u d H J 5 I F R 5 c G U 9 I l J l Y 2 9 2 Z X J 5 V G F y Z 2 V 0 Q 2 9 s d W 1 u I i B W Y W x 1 Z T 0 i b D E i I C 8 + P E V u d H J 5 I F R 5 c G U 9 I l J l Y 2 9 2 Z X J 5 V G F y Z 2 V 0 U m 9 3 I i B W Y W x 1 Z T 0 i b D E i I C 8 + P E V u d H J 5 I F R 5 c G U 9 I k Z p b G x F c n J v c k N v d W 5 0 I i B W Y W x 1 Z T 0 i b D A i I C 8 + P E V u d H J 5 I F R 5 c G U 9 I k Z p b G x M Y X N 0 V X B k Y X R l Z C I g V m F s d W U 9 I m Q y M D I w L T E w L T I 5 V D E 2 O j E w O j M z L j A x N z c 3 N D N a I i A v P j x F b n R y e S B U e X B l P S J G a W x s Q 2 9 s d W 1 u V H l w Z X M i I F Z h b H V l P S J z Q m d J R k F n V U N C U U l G Q W d Z P S I g L z 4 8 R W 5 0 c n k g V H l w Z T 0 i R m l s b E N v b H V t b k 5 h b W V z I i B W Y W x 1 Z T 0 i c 1 s m c X V v d D t B Z 2 U g K F l l Y X J z K S Z x d W 9 0 O y w m c X V v d D t N Y W x l J n F 1 b 3 Q 7 L C Z x d W 9 0 O 0 1 h b G U g K C U p J n F 1 b 3 Q 7 L C Z x d W 9 0 O 0 Z l b W F s Z S Z x d W 9 0 O y w m c X V v d D t G Z W 1 h b G U g K C U p J n F 1 b 3 Q 7 L C Z x d W 9 0 O 0 F t Y m l n d W 9 1 c y Z x d W 9 0 O y w m c X V v d D t B b W J p Z 3 V v d X M g K C U p J n F 1 b 3 Q 7 L C Z x d W 9 0 O 1 V u a 2 5 v d 2 4 m c X V v d D s s J n F 1 b 3 Q 7 V W 5 r b m 9 3 b i g l K S Z x d W 9 0 O y w m c X V v d D t U b 3 R h b C Z x d W 9 0 O y w m c X V v d D t U b 3 R h b C A o J S k m c X V v d D t d I i A v P j x F b n R y e S B U e X B l P S J R d W V y e U l E I i B W Y W x 1 Z T 0 i c 2 R i M j V k M T Z l L W Q 1 M G Q t N G U 0 Z i 0 4 M m E 5 L T I 4 Z m I 1 N j B h M m Q 2 Y y I g L z 4 8 R W 5 0 c n k g V H l w Z T 0 i R m l s b E V y c m 9 y Q 2 9 k Z S I g V m F s d W U 9 I n N V b m t u b 3 d u I i A v P j x F b n R y e S B U e X B l P S J G a W x s U 3 R h d H V z I i B W Y W x 1 Z T 0 i c 0 N v b X B s Z X R l I i A v P j x F b n R y e S B U e X B l P S J G a W x s Q 2 9 1 b n Q i I F Z h b H V l P S J s M T c 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d G J s M z I u e 0 F n Z S A o W W V h c n M p L D B 9 J n F 1 b 3 Q 7 L C Z x d W 9 0 O 0 9 k Y m M u R G F 0 Y V N v d X J j Z V x c L z E v Z H N u P V B J Q 0 F O Z X Q v U E l D Q U 5 l d C 9 B b m 5 1 Y W x S Z X B v c n Q v d G J s M z I u e 0 1 h b G U s M X 0 m c X V v d D s s J n F 1 b 3 Q 7 T 2 R i Y y 5 E Y X R h U 2 9 1 c m N l X F w v M S 9 k c 2 4 9 U E l D Q U 5 l d C 9 Q S U N B T m V 0 L 0 F u b n V h b F J l c G 9 y d C 9 0 Y m w z M i 5 7 T W F s Z S A o J S k s M n 0 m c X V v d D s s J n F 1 b 3 Q 7 T 2 R i Y y 5 E Y X R h U 2 9 1 c m N l X F w v M S 9 k c 2 4 9 U E l D Q U 5 l d C 9 Q S U N B T m V 0 L 0 F u b n V h b F J l c G 9 y d C 9 0 Y m w z M i 5 7 R m V t Y W x l L D N 9 J n F 1 b 3 Q 7 L C Z x d W 9 0 O 0 9 k Y m M u R G F 0 Y V N v d X J j Z V x c L z E v Z H N u P V B J Q 0 F O Z X Q v U E l D Q U 5 l d C 9 B b m 5 1 Y W x S Z X B v c n Q v d G J s M z I u e 0 Z l b W F s Z S A o J S k s N H 0 m c X V v d D s s J n F 1 b 3 Q 7 T 2 R i Y y 5 E Y X R h U 2 9 1 c m N l X F w v M S 9 k c 2 4 9 U E l D Q U 5 l d C 9 Q S U N B T m V 0 L 0 F u b n V h b F J l c G 9 y d C 9 0 Y m w z M i 5 7 Q W 1 i a W d 1 b 3 V z L D V 9 J n F 1 b 3 Q 7 L C Z x d W 9 0 O 0 9 k Y m M u R G F 0 Y V N v d X J j Z V x c L z E v Z H N u P V B J Q 0 F O Z X Q v U E l D Q U 5 l d C 9 B b m 5 1 Y W x S Z X B v c n Q v d G J s M z I u e 0 F t Y m l n d W 9 1 c y A o J S k s N n 0 m c X V v d D s s J n F 1 b 3 Q 7 T 2 R i Y y 5 E Y X R h U 2 9 1 c m N l X F w v M S 9 k c 2 4 9 U E l D Q U 5 l d C 9 Q S U N B T m V 0 L 0 F u b n V h b F J l c G 9 y d C 9 0 Y m w z M i 5 7 V W 5 r b m 9 3 b i w 3 f S Z x d W 9 0 O y w m c X V v d D t P Z G J j L k R h d G F T b 3 V y Y 2 V c X C 8 x L 2 R z b j 1 Q S U N B T m V 0 L 1 B J Q 0 F O Z X Q v Q W 5 u d W F s U m V w b 3 J 0 L 3 R i b D M y L n t V b m t u b 3 d u K C U p L D h 9 J n F 1 b 3 Q 7 L C Z x d W 9 0 O 0 9 k Y m M u R G F 0 Y V N v d X J j Z V x c L z E v Z H N u P V B J Q 0 F O Z X Q v U E l D Q U 5 l d C 9 B b m 5 1 Y W x S Z X B v c n Q v d G J s M z I u e 1 R v d G F s L D l 9 J n F 1 b 3 Q 7 L C Z x d W 9 0 O 0 9 k Y m M u R G F 0 Y V N v d X J j Z V x c L z E v Z H N u P V B J Q 0 F O Z X Q v U E l D Q U 5 l d C 9 B b m 5 1 Y W x S Z X B v c n Q v d G J s M z I u e 1 R v d G F s I C g l K S w x M H 0 m c X V v d D t d L C Z x d W 9 0 O 0 N v b H V t b k N v d W 5 0 J n F 1 b 3 Q 7 O j E x L C Z x d W 9 0 O 0 t l e U N v b H V t b k 5 h b W V z J n F 1 b 3 Q 7 O l t d L C Z x d W 9 0 O 0 N v b H V t b k l k Z W 5 0 a X R p Z X M m c X V v d D s 6 W y Z x d W 9 0 O 0 9 k Y m M u R G F 0 Y V N v d X J j Z V x c L z E v Z H N u P V B J Q 0 F O Z X Q v U E l D Q U 5 l d C 9 B b m 5 1 Y W x S Z X B v c n Q v d G J s M z I u e 0 F n Z S A o W W V h c n M p L D B 9 J n F 1 b 3 Q 7 L C Z x d W 9 0 O 0 9 k Y m M u R G F 0 Y V N v d X J j Z V x c L z E v Z H N u P V B J Q 0 F O Z X Q v U E l D Q U 5 l d C 9 B b m 5 1 Y W x S Z X B v c n Q v d G J s M z I u e 0 1 h b G U s M X 0 m c X V v d D s s J n F 1 b 3 Q 7 T 2 R i Y y 5 E Y X R h U 2 9 1 c m N l X F w v M S 9 k c 2 4 9 U E l D Q U 5 l d C 9 Q S U N B T m V 0 L 0 F u b n V h b F J l c G 9 y d C 9 0 Y m w z M i 5 7 T W F s Z S A o J S k s M n 0 m c X V v d D s s J n F 1 b 3 Q 7 T 2 R i Y y 5 E Y X R h U 2 9 1 c m N l X F w v M S 9 k c 2 4 9 U E l D Q U 5 l d C 9 Q S U N B T m V 0 L 0 F u b n V h b F J l c G 9 y d C 9 0 Y m w z M i 5 7 R m V t Y W x l L D N 9 J n F 1 b 3 Q 7 L C Z x d W 9 0 O 0 9 k Y m M u R G F 0 Y V N v d X J j Z V x c L z E v Z H N u P V B J Q 0 F O Z X Q v U E l D Q U 5 l d C 9 B b m 5 1 Y W x S Z X B v c n Q v d G J s M z I u e 0 Z l b W F s Z S A o J S k s N H 0 m c X V v d D s s J n F 1 b 3 Q 7 T 2 R i Y y 5 E Y X R h U 2 9 1 c m N l X F w v M S 9 k c 2 4 9 U E l D Q U 5 l d C 9 Q S U N B T m V 0 L 0 F u b n V h b F J l c G 9 y d C 9 0 Y m w z M i 5 7 Q W 1 i a W d 1 b 3 V z L D V 9 J n F 1 b 3 Q 7 L C Z x d W 9 0 O 0 9 k Y m M u R G F 0 Y V N v d X J j Z V x c L z E v Z H N u P V B J Q 0 F O Z X Q v U E l D Q U 5 l d C 9 B b m 5 1 Y W x S Z X B v c n Q v d G J s M z I u e 0 F t Y m l n d W 9 1 c y A o J S k s N n 0 m c X V v d D s s J n F 1 b 3 Q 7 T 2 R i Y y 5 E Y X R h U 2 9 1 c m N l X F w v M S 9 k c 2 4 9 U E l D Q U 5 l d C 9 Q S U N B T m V 0 L 0 F u b n V h b F J l c G 9 y d C 9 0 Y m w z M i 5 7 V W 5 r b m 9 3 b i w 3 f S Z x d W 9 0 O y w m c X V v d D t P Z G J j L k R h d G F T b 3 V y Y 2 V c X C 8 x L 2 R z b j 1 Q S U N B T m V 0 L 1 B J Q 0 F O Z X Q v Q W 5 u d W F s U m V w b 3 J 0 L 3 R i b D M y L n t V b m t u b 3 d u K C U p L D h 9 J n F 1 b 3 Q 7 L C Z x d W 9 0 O 0 9 k Y m M u R G F 0 Y V N v d X J j Z V x c L z E v Z H N u P V B J Q 0 F O Z X Q v U E l D Q U 5 l d C 9 B b m 5 1 Y W x S Z X B v c n Q v d G J s M z I u e 1 R v d G F s L D l 9 J n F 1 b 3 Q 7 L C Z x d W 9 0 O 0 9 k Y m M u R G F 0 Y V N v d X J j Z V x c L z E v Z H N u P V B J Q 0 F O Z X Q v U E l D Q U 5 l d C 9 B b m 5 1 Y W x S Z X B v c n Q v d G J s M z I u e 1 R v d G F s I C g l K S w x M H 0 m c X V v d D t d L C Z x d W 9 0 O 1 J l b G F 0 a W 9 u c 2 h p c E l u Z m 8 m c X V v d D s 6 W 1 1 9 I i A v P j w v U 3 R h Y m x l R W 5 0 c m l l c z 4 8 L 0 l 0 Z W 0 + P E l 0 Z W 0 + P E l 0 Z W 1 M b 2 N h d G l v b j 4 8 S X R l b V R 5 c G U + R m 9 y b X V s Y T w v S X R l b V R 5 c G U + P E l 0 Z W 1 Q Y X R o P l N l Y 3 R p b 2 4 x L 3 R i b D M y L 1 N v d X J j Z T w v S X R l b V B h d G g + P C 9 J d G V t T G 9 j Y X R p b 2 4 + P F N 0 Y W J s Z U V u d H J p Z X M g L z 4 8 L 0 l 0 Z W 0 + P E l 0 Z W 0 + P E l 0 Z W 1 M b 2 N h d G l v b j 4 8 S X R l b V R 5 c G U + R m 9 y b X V s Y T w v S X R l b V R 5 c G U + P E l 0 Z W 1 Q Y X R o P l N l Y 3 R p b 2 4 x L 3 R i b D M y L 1 B J Q 0 F O Z X R B b m 9 u X 0 R h d G F i Y X N l P C 9 J d G V t U G F 0 a D 4 8 L 0 l 0 Z W 1 M b 2 N h d G l v b j 4 8 U 3 R h Y m x l R W 5 0 c m l l c y A v P j w v S X R l b T 4 8 S X R l b T 4 8 S X R l b U x v Y 2 F 0 a W 9 u P j x J d G V t V H l w Z T 5 G b 3 J t d W x h P C 9 J d G V t V H l w Z T 4 8 S X R l b V B h d G g + U 2 V j d G l v b j E v d G J s M z I v Z G J v X 1 N j a G V t Y T w v S X R l b V B h d G g + P C 9 J d G V t T G 9 j Y X R p b 2 4 + P F N 0 Y W J s Z U V u d H J p Z X M g L z 4 8 L 0 l 0 Z W 0 + P E l 0 Z W 0 + P E l 0 Z W 1 M b 2 N h d G l v b j 4 8 S X R l b V R 5 c G U + R m 9 y b X V s Y T w v S X R l b V R 5 c G U + P E l 0 Z W 1 Q Y X R o P l N l Y 3 R p b 2 4 x L 3 R i b D M y L 3 R i b D M y X 1 R h Y m x l P C 9 J d G V t U G F 0 a D 4 8 L 0 l 0 Z W 1 M b 2 N h d G l v b j 4 8 U 3 R h Y m x l R W 5 0 c m l l c y A v P j w v S X R l b T 4 8 S X R l b T 4 8 S X R l b U x v Y 2 F 0 a W 9 u P j x J d G V t V H l w Z T 5 G b 3 J t d W x h P C 9 J d G V t V H l w Z T 4 8 S X R l b V B h d G g + U 2 V j d G l v b j E v d G J s M z I v U 2 9 y d G V k J T I w U m 9 3 c z w v S X R l b V B h d G g + P C 9 J d G V t T G 9 j Y X R p b 2 4 + P F N 0 Y W J s Z U V u d H J p Z X M g L z 4 8 L 0 l 0 Z W 0 + P E l 0 Z W 0 + P E l 0 Z W 1 M b 2 N h d G l v b j 4 8 S X R l b V R 5 c G U + R m 9 y b X V s Y T w v S X R l b V R 5 c G U + P E l 0 Z W 1 Q Y X R o P l N l Y 3 R p b 2 4 x L 3 R i b D M y L 1 J l b W 9 2 Z W Q l M j B D b 2 x 1 b W 5 z P C 9 J d G V t U G F 0 a D 4 8 L 0 l 0 Z W 1 M b 2 N h d G l v b j 4 8 U 3 R h Y m x l R W 5 0 c m l l c y A v P j w v S X R l b T 4 8 S X R l b T 4 8 S X R l b U x v Y 2 F 0 a W 9 u P j x J d G V t V H l w Z T 5 G b 3 J t d W x h P C 9 J d G V t V H l w Z T 4 8 S X R l b V B h d G g + U 2 V j d G l v b j E v d G J s M z M 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M z I i A v P j x F b n R y e S B U e X B l P S J G a W x s Z W R D b 2 1 w b G V 0 Z V J l c 3 V s d F R v V 2 9 y a 3 N o Z W V 0 I i B W Y W x 1 Z T 0 i b D E i I C 8 + P E V u d H J 5 I F R 5 c G U 9 I l J l Y 2 9 2 Z X J 5 V G F y Z 2 V 0 U 2 h l Z X Q i I F Z h b H V l P S J z U 2 h l Z X Q 1 I i A v P j x F b n R y e S B U e X B l P S J S Z W N v d m V y e V R h c m d l d E N v b H V t b i I g V m F s d W U 9 I m w x I i A v P j x F b n R y e S B U e X B l P S J S Z W N v d m V y e V R h c m d l d F J v d y I g V m F s d W U 9 I m w x I i A v P j x F b n R y e S B U e X B l P S J G a W x s T G F z d F V w Z G F 0 Z W Q i I F Z h b H V l P S J k M j A y M C 0 x M i 0 w M l Q x N D o x M T o y N C 4 5 O D A 5 O T g 3 W i I g L z 4 8 R W 5 0 c n k g V H l w Z T 0 i R m l s b E N v b H V t b l R 5 c G V z I i B W Y W x 1 Z T 0 i c 0 J n W U N C Z 0 l H Q W d Z Q 0 J n S U c i I C 8 + P E V u d H J 5 I F R 5 c G U 9 I k Z p b G x D b 2 x 1 b W 5 O Y W 1 l c y I g V m F s d W U 9 I n N b J n F 1 b 3 Q 7 W W V h c i Z x d W 9 0 O y w m c X V v d D t P c m d h b m l z Y X R p b 2 4 m c X V v d D s s J n F 1 b 3 Q 7 X H U w M D N j M S Z x d W 9 0 O y w m c X V v d D t c d T A w M 2 M x I C g l K S Z x d W 9 0 O y w m c X V v d D s x L T Q m c X V v d D s s J n F 1 b 3 Q 7 M S 0 0 I C g l K S Z x d W 9 0 O y w m c X V v d D s 1 L T E w J n F 1 b 3 Q 7 L C Z x d W 9 0 O z U t M T A g K C U p J n F 1 b 3 Q 7 L C Z x d W 9 0 O z E x L T E 1 J n F 1 b 3 Q 7 L C Z x d W 9 0 O z E x L T E 1 I C g l K S Z x d W 9 0 O y w m c X V v d D t U b 3 R h b C Z x d W 9 0 O y w m c X V v d D t U b 3 R h b C A o J S k m c X V v d D t d I i A v P j x F b n R y e S B U e X B l P S J R d W V y e U l E I i B W Y W x 1 Z T 0 i c z c w Y z d k N m R j L T k 2 N m Q t N D l i N C 1 h M 2 Z m L T d k Z D N k N T A 2 Y 2 F m N y I g L z 4 8 R W 5 0 c n k g V H l w Z T 0 i R m l s b E V y c m 9 y Q 2 9 1 b n Q i I F Z h b H V l P S J s M C I g L z 4 8 R W 5 0 c n k g V H l w Z T 0 i R m l s b F N 0 Y X R 1 c y I g V m F s d W U 9 I n N D b 2 1 w b G V 0 Z S I g L z 4 8 R W 5 0 c n k g V H l w Z T 0 i R m l s b E V y c m 9 y Q 2 9 k Z S I g V m F s d W U 9 I n N V b m t u b 3 d u I i A v P j x F b n R y e S B U e X B l P S J G a W x s Q 2 9 1 b n Q i I F Z h b H V l P S J s M T A w I i A v P j x F b n R y e S B U e X B l P S J S Z W x h d G l v b n N o a X B J b m Z v Q 2 9 u d G F p b m V y I i B W Y W x 1 Z T 0 i c 3 s m c X V v d D t j b 2 x 1 b W 5 D b 3 V u d C Z x d W 9 0 O z o x M i w m c X V v d D t r Z X l D b 2 x 1 b W 5 O Y W 1 l c y Z x d W 9 0 O z p b X S w m c X V v d D t x d W V y e V J l b G F 0 a W 9 u c 2 h p c H M m c X V v d D s 6 W 1 0 s J n F 1 b 3 Q 7 Y 2 9 s d W 1 u S W R l b n R p d G l l c y Z x d W 9 0 O z p b J n F 1 b 3 Q 7 T 2 R i Y y 5 E Y X R h U 2 9 1 c m N l X F w v M S 9 k c 2 4 9 U E l D Q U 5 l d C 9 Q S U N B T m V 0 L 0 F u b n V h b F J l c G 9 y d C 9 0 Y m w z M y 5 7 W W V h c i w w f S Z x d W 9 0 O y w m c X V v d D t P Z G J j L k R h d G F T b 3 V y Y 2 V c X C 8 x L 2 R z b j 1 Q S U N B T m V 0 L 1 B J Q 0 F O Z X Q v Q W 5 u d W F s U m V w b 3 J 0 L 3 R i b D M z L n t P c m d h b m l z Y X R p b 2 4 s M X 0 m c X V v d D s s J n F 1 b 3 Q 7 T 2 R i Y y 5 E Y X R h U 2 9 1 c m N l X F w v M S 9 k c 2 4 9 U E l D Q U 5 l d C 9 Q S U N B T m V 0 L 0 F u b n V h b F J l c G 9 y d C 9 0 Y m w z M y 5 7 X H U w M D N j M S w y f S Z x d W 9 0 O y w m c X V v d D t P Z G J j L k R h d G F T b 3 V y Y 2 V c X C 8 x L 2 R z b j 1 Q S U N B T m V 0 L 1 B J Q 0 F O Z X Q v Q W 5 u d W F s U m V w b 3 J 0 L 3 R i b D M z L n t c d T A w M 2 M x I C g l K S w z f S Z x d W 9 0 O y w m c X V v d D t P Z G J j L k R h d G F T b 3 V y Y 2 V c X C 8 x L 2 R z b j 1 Q S U N B T m V 0 L 1 B J Q 0 F O Z X Q v Q W 5 u d W F s U m V w b 3 J 0 L 3 R i b D M z L n s x L T Q s N H 0 m c X V v d D s s J n F 1 b 3 Q 7 T 2 R i Y y 5 E Y X R h U 2 9 1 c m N l X F w v M S 9 k c 2 4 9 U E l D Q U 5 l d C 9 Q S U N B T m V 0 L 0 F u b n V h b F J l c G 9 y d C 9 0 Y m w z M y 5 7 M S 0 0 I C g l K S w 1 f S Z x d W 9 0 O y w m c X V v d D t P Z G J j L k R h d G F T b 3 V y Y 2 V c X C 8 x L 2 R z b j 1 Q S U N B T m V 0 L 1 B J Q 0 F O Z X Q v Q W 5 u d W F s U m V w b 3 J 0 L 3 R i b D M z L n s 1 L T E w L D Z 9 J n F 1 b 3 Q 7 L C Z x d W 9 0 O 0 9 k Y m M u R G F 0 Y V N v d X J j Z V x c L z E v Z H N u P V B J Q 0 F O Z X Q v U E l D Q U 5 l d C 9 B b m 5 1 Y W x S Z X B v c n Q v d G J s M z M u e z U t M T A g K C U p L D d 9 J n F 1 b 3 Q 7 L C Z x d W 9 0 O 0 9 k Y m M u R G F 0 Y V N v d X J j Z V x c L z E v Z H N u P V B J Q 0 F O Z X Q v U E l D Q U 5 l d C 9 B b m 5 1 Y W x S Z X B v c n Q v d G J s M z M u e z E x L T E 1 L D h 9 J n F 1 b 3 Q 7 L C Z x d W 9 0 O 0 9 k Y m M u R G F 0 Y V N v d X J j Z V x c L z E v Z H N u P V B J Q 0 F O Z X Q v U E l D Q U 5 l d C 9 B b m 5 1 Y W x S Z X B v c n Q v d G J s M z M u e z E x L T E 1 I C g l K S w 5 f S Z x d W 9 0 O y w m c X V v d D t P Z G J j L k R h d G F T b 3 V y Y 2 V c X C 8 x L 2 R z b j 1 Q S U N B T m V 0 L 1 B J Q 0 F O Z X Q v Q W 5 u d W F s U m V w b 3 J 0 L 3 R i b D M z L n t U b 3 R h b C w x M H 0 m c X V v d D s s J n F 1 b 3 Q 7 T 2 R i Y y 5 E Y X R h U 2 9 1 c m N l X F w v M S 9 k c 2 4 9 U E l D Q U 5 l d C 9 Q S U N B T m V 0 L 0 F u b n V h b F J l c G 9 y d C 9 0 Y m w z M y 5 7 V G 9 0 Y W w g K C U p L D E x f S Z x d W 9 0 O 1 0 s J n F 1 b 3 Q 7 Q 2 9 s d W 1 u Q 2 9 1 b n Q m c X V v d D s 6 M T I s J n F 1 b 3 Q 7 S 2 V 5 Q 2 9 s d W 1 u T m F t Z X M m c X V v d D s 6 W 1 0 s J n F 1 b 3 Q 7 Q 2 9 s d W 1 u S W R l b n R p d G l l c y Z x d W 9 0 O z p b J n F 1 b 3 Q 7 T 2 R i Y y 5 E Y X R h U 2 9 1 c m N l X F w v M S 9 k c 2 4 9 U E l D Q U 5 l d C 9 Q S U N B T m V 0 L 0 F u b n V h b F J l c G 9 y d C 9 0 Y m w z M y 5 7 W W V h c i w w f S Z x d W 9 0 O y w m c X V v d D t P Z G J j L k R h d G F T b 3 V y Y 2 V c X C 8 x L 2 R z b j 1 Q S U N B T m V 0 L 1 B J Q 0 F O Z X Q v Q W 5 u d W F s U m V w b 3 J 0 L 3 R i b D M z L n t P c m d h b m l z Y X R p b 2 4 s M X 0 m c X V v d D s s J n F 1 b 3 Q 7 T 2 R i Y y 5 E Y X R h U 2 9 1 c m N l X F w v M S 9 k c 2 4 9 U E l D Q U 5 l d C 9 Q S U N B T m V 0 L 0 F u b n V h b F J l c G 9 y d C 9 0 Y m w z M y 5 7 X H U w M D N j M S w y f S Z x d W 9 0 O y w m c X V v d D t P Z G J j L k R h d G F T b 3 V y Y 2 V c X C 8 x L 2 R z b j 1 Q S U N B T m V 0 L 1 B J Q 0 F O Z X Q v Q W 5 u d W F s U m V w b 3 J 0 L 3 R i b D M z L n t c d T A w M 2 M x I C g l K S w z f S Z x d W 9 0 O y w m c X V v d D t P Z G J j L k R h d G F T b 3 V y Y 2 V c X C 8 x L 2 R z b j 1 Q S U N B T m V 0 L 1 B J Q 0 F O Z X Q v Q W 5 u d W F s U m V w b 3 J 0 L 3 R i b D M z L n s x L T Q s N H 0 m c X V v d D s s J n F 1 b 3 Q 7 T 2 R i Y y 5 E Y X R h U 2 9 1 c m N l X F w v M S 9 k c 2 4 9 U E l D Q U 5 l d C 9 Q S U N B T m V 0 L 0 F u b n V h b F J l c G 9 y d C 9 0 Y m w z M y 5 7 M S 0 0 I C g l K S w 1 f S Z x d W 9 0 O y w m c X V v d D t P Z G J j L k R h d G F T b 3 V y Y 2 V c X C 8 x L 2 R z b j 1 Q S U N B T m V 0 L 1 B J Q 0 F O Z X Q v Q W 5 u d W F s U m V w b 3 J 0 L 3 R i b D M z L n s 1 L T E w L D Z 9 J n F 1 b 3 Q 7 L C Z x d W 9 0 O 0 9 k Y m M u R G F 0 Y V N v d X J j Z V x c L z E v Z H N u P V B J Q 0 F O Z X Q v U E l D Q U 5 l d C 9 B b m 5 1 Y W x S Z X B v c n Q v d G J s M z M u e z U t M T A g K C U p L D d 9 J n F 1 b 3 Q 7 L C Z x d W 9 0 O 0 9 k Y m M u R G F 0 Y V N v d X J j Z V x c L z E v Z H N u P V B J Q 0 F O Z X Q v U E l D Q U 5 l d C 9 B b m 5 1 Y W x S Z X B v c n Q v d G J s M z M u e z E x L T E 1 L D h 9 J n F 1 b 3 Q 7 L C Z x d W 9 0 O 0 9 k Y m M u R G F 0 Y V N v d X J j Z V x c L z E v Z H N u P V B J Q 0 F O Z X Q v U E l D Q U 5 l d C 9 B b m 5 1 Y W x S Z X B v c n Q v d G J s M z M u e z E x L T E 1 I C g l K S w 5 f S Z x d W 9 0 O y w m c X V v d D t P Z G J j L k R h d G F T b 3 V y Y 2 V c X C 8 x L 2 R z b j 1 Q S U N B T m V 0 L 1 B J Q 0 F O Z X Q v Q W 5 u d W F s U m V w b 3 J 0 L 3 R i b D M z L n t U b 3 R h b C w x M H 0 m c X V v d D s s J n F 1 b 3 Q 7 T 2 R i Y y 5 E Y X R h U 2 9 1 c m N l X F w v M S 9 k c 2 4 9 U E l D Q U 5 l d C 9 Q S U N B T m V 0 L 0 F u b n V h b F J l c G 9 y d C 9 0 Y m w z M y 5 7 V G 9 0 Y W w g K C U p L D E x f S Z x d W 9 0 O 1 0 s J n F 1 b 3 Q 7 U m V s Y X R p b 2 5 z a G l w S W 5 m b y Z x d W 9 0 O z p b X X 0 i I C 8 + P E V u d H J 5 I F R 5 c G U 9 I k F k Z G V k V G 9 E Y X R h T W 9 k Z W w i I F Z h b H V l P S J s M C I g L z 4 8 L 1 N 0 Y W J s Z U V u d H J p Z X M + P C 9 J d G V t P j x J d G V t P j x J d G V t T G 9 j Y X R p b 2 4 + P E l 0 Z W 1 U e X B l P k Z v c m 1 1 b G E 8 L 0 l 0 Z W 1 U e X B l P j x J d G V t U G F 0 a D 5 T Z W N 0 a W 9 u M S 9 0 Y m w z M y 9 T b 3 V y Y 2 U 8 L 0 l 0 Z W 1 Q Y X R o P j w v S X R l b U x v Y 2 F 0 a W 9 u P j x T d G F i b G V F b n R y a W V z I C 8 + P C 9 J d G V t P j x J d G V t P j x J d G V t T G 9 j Y X R p b 2 4 + P E l 0 Z W 1 U e X B l P k Z v c m 1 1 b G E 8 L 0 l 0 Z W 1 U e X B l P j x J d G V t U G F 0 a D 5 T Z W N 0 a W 9 u M S 9 0 Y m w z M y 9 Q S U N B T m V 0 Q W 5 v b l 9 E Y X R h Y m F z Z T w v S X R l b V B h d G g + P C 9 J d G V t T G 9 j Y X R p b 2 4 + P F N 0 Y W J s Z U V u d H J p Z X M g L z 4 8 L 0 l 0 Z W 0 + P E l 0 Z W 0 + P E l 0 Z W 1 M b 2 N h d G l v b j 4 8 S X R l b V R 5 c G U + R m 9 y b X V s Y T w v S X R l b V R 5 c G U + P E l 0 Z W 1 Q Y X R o P l N l Y 3 R p b 2 4 x L 3 R i b D M z L 2 R i b 1 9 T Y 2 h l b W E 8 L 0 l 0 Z W 1 Q Y X R o P j w v S X R l b U x v Y 2 F 0 a W 9 u P j x T d G F i b G V F b n R y a W V z I C 8 + P C 9 J d G V t P j x J d G V t P j x J d G V t T G 9 j Y X R p b 2 4 + P E l 0 Z W 1 U e X B l P k Z v c m 1 1 b G E 8 L 0 l 0 Z W 1 U e X B l P j x J d G V t U G F 0 a D 5 T Z W N 0 a W 9 u M S 9 0 Y m w z M y 9 0 Y m w z M 1 9 U Y W J s Z T w v S X R l b V B h d G g + P C 9 J d G V t T G 9 j Y X R p b 2 4 + P F N 0 Y W J s Z U V u d H J p Z X M g L z 4 8 L 0 l 0 Z W 0 + P E l 0 Z W 0 + P E l 0 Z W 1 M b 2 N h d G l v b j 4 8 S X R l b V R 5 c G U + R m 9 y b X V s Y T w v S X R l b V R 5 c G U + P E l 0 Z W 1 Q Y X R o P l N l Y 3 R p b 2 4 x L 3 R i b D M z L 1 N v c n R l Z C U y M F J v d 3 M 8 L 0 l 0 Z W 1 Q Y X R o P j w v S X R l b U x v Y 2 F 0 a W 9 u P j x T d G F i b G V F b n R y a W V z I C 8 + P C 9 J d G V t P j x J d G V t P j x J d G V t T G 9 j Y X R p b 2 4 + P E l 0 Z W 1 U e X B l P k Z v c m 1 1 b G E 8 L 0 l 0 Z W 1 U e X B l P j x J d G V t U G F 0 a D 5 T Z W N 0 a W 9 u M S 9 0 Y m w z M y 9 S Z W 1 v d m V k J T I w Q 2 9 s d W 1 u c z w v S X R l b V B h d G g + P C 9 J d G V t T G 9 j Y X R p b 2 4 + P F N 0 Y W J s Z U V u d H J p Z X M g L z 4 8 L 0 l 0 Z W 0 + P E l 0 Z W 0 + P E l 0 Z W 1 M b 2 N h d G l v b j 4 8 S X R l b V R 5 c G U + R m 9 y b X V s Y T w v S X R l b V R 5 c G U + P E l 0 Z W 1 Q Y X R o P l N l Y 3 R p b 2 4 x L 3 R i b D M z Y 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0 Y m w z M 2 E i I C 8 + P E V u d H J 5 I F R 5 c G U 9 I k Z p b G x l Z E N v b X B s Z X R l U m V z d W x 0 V G 9 X b 3 J r c 2 h l Z X Q i I F Z h b H V l P S J s M S I g L z 4 8 R W 5 0 c n k g V H l w Z T 0 i U m V j b 3 Z l c n l U Y X J n Z X R T a G V l d C I g V m F s d W U 9 I n N T a G V l d D Y i I C 8 + P E V u d H J 5 I F R 5 c G U 9 I l J l Y 2 9 2 Z X J 5 V G F y Z 2 V 0 Q 2 9 s d W 1 u I i B W Y W x 1 Z T 0 i b D E i I C 8 + P E V u d H J 5 I F R 5 c G U 9 I l J l Y 2 9 2 Z X J 5 V G F y Z 2 V 0 U m 9 3 I i B W Y W x 1 Z T 0 i b D E i I C 8 + P E V u d H J 5 I F R 5 c G U 9 I k Z p b G x M Y X N 0 V X B k Y X R l Z C I g V m F s d W U 9 I m Q y M D I w L T E y L T A y V D E 0 O j A 4 O j A x L j I 2 M j E 4 N T F a I i A v P j x F b n R y e S B U e X B l P S J G a W x s Q 2 9 s d W 1 u V H l w Z X M i I F Z h b H V l P S J z Q m d J R 0 F n W U N C Z 0 l H I i A v P j x F b n R y e S B U e X B l P S J G a W x s Q 2 9 s d W 1 u T m F t Z X M i I F Z h b H V l P S J z W y Z x d W 9 0 O 0 N v d W 5 0 c n k m c X V v d D s s J n F 1 b 3 Q 7 W W V h c i A x J n F 1 b 3 Q 7 L C Z x d W 9 0 O 1 l l Y X I g M S A o J S k m c X V v d D s s J n F 1 b 3 Q 7 W W V h c i A y J n F 1 b 3 Q 7 L C Z x d W 9 0 O 1 l l Y X I g M i A o J S k m c X V v d D s s J n F 1 b 3 Q 7 W W V h c i A z J n F 1 b 3 Q 7 L C Z x d W 9 0 O 1 l l Y X I g M y A o J S k m c X V v d D s s J n F 1 b 3 Q 7 V G 9 0 Y W w m c X V v d D s s J n F 1 b 3 Q 7 V G 9 0 Y W w g K C U p J n F 1 b 3 Q 7 X S I g L z 4 8 R W 5 0 c n k g V H l w Z T 0 i U X V l c n l J R C I g V m F s d W U 9 I n N j N z E 4 M D I 4 Z i 1 h O D g 1 L T R l Z T M t Y j g y M i 0 5 N D I 4 Z T F i Y T I 2 Y 2 U i I C 8 + P E V u d H J 5 I F R 5 c G U 9 I k Z p b G x F c n J v c k N v d W 5 0 I i B W Y W x 1 Z T 0 i b D A i I C 8 + P E V u d H J 5 I F R 5 c G U 9 I k Z p b G x T d G F 0 d X M i I F Z h b H V l P S J z Q 2 9 t c G x l d G U i I C 8 + P E V u d H J 5 I F R 5 c G U 9 I k Z p b G x F c n J v c k N v Z G U i I F Z h b H V l P S J z V W 5 r b m 9 3 b i I g L z 4 8 R W 5 0 c n k g V H l w Z T 0 i R m l s b E N v d W 5 0 I i B W Y W x 1 Z T 0 i b D Y i I C 8 + P E V u d H J 5 I F R 5 c G U 9 I l J l b G F 0 a W 9 u c 2 h p c E l u Z m 9 D b 2 5 0 Y W l u Z X I i I F Z h b H V l P S J z e y Z x d W 9 0 O 2 N v b H V t b k N v d W 5 0 J n F 1 b 3 Q 7 O j k s J n F 1 b 3 Q 7 a 2 V 5 Q 2 9 s d W 1 u T m F t Z X M m c X V v d D s 6 W 1 0 s J n F 1 b 3 Q 7 c X V l c n l S Z W x h d G l v b n N o a X B z J n F 1 b 3 Q 7 O l t d L C Z x d W 9 0 O 2 N v b H V t b k l k Z W 5 0 a X R p Z X M m c X V v d D s 6 W y Z x d W 9 0 O 0 9 k Y m M u R G F 0 Y V N v d X J j Z V x c L z E v Z H N u P V B J Q 0 F O Z X Q v U E l D Q U 5 l d C 9 B b m 5 1 Y W x S Z X B v c n Q v d G J s M z N h L n t D b 3 V u d H J 5 L D B 9 J n F 1 b 3 Q 7 L C Z x d W 9 0 O 0 9 k Y m M u R G F 0 Y V N v d X J j Z V x c L z E v Z H N u P V B J Q 0 F O Z X Q v U E l D Q U 5 l d C 9 B b m 5 1 Y W x S Z X B v c n Q v d G J s M z N h L n t Z Z W F y I D E s M X 0 m c X V v d D s s J n F 1 b 3 Q 7 T 2 R i Y y 5 E Y X R h U 2 9 1 c m N l X F w v M S 9 k c 2 4 9 U E l D Q U 5 l d C 9 Q S U N B T m V 0 L 0 F u b n V h b F J l c G 9 y d C 9 0 Y m w z M 2 E u e 1 l l Y X I g M S A o J S k s M n 0 m c X V v d D s s J n F 1 b 3 Q 7 T 2 R i Y y 5 E Y X R h U 2 9 1 c m N l X F w v M S 9 k c 2 4 9 U E l D Q U 5 l d C 9 Q S U N B T m V 0 L 0 F u b n V h b F J l c G 9 y d C 9 0 Y m w z M 2 E u e 1 l l Y X I g M i w z f S Z x d W 9 0 O y w m c X V v d D t P Z G J j L k R h d G F T b 3 V y Y 2 V c X C 8 x L 2 R z b j 1 Q S U N B T m V 0 L 1 B J Q 0 F O Z X Q v Q W 5 u d W F s U m V w b 3 J 0 L 3 R i b D M z Y S 5 7 W W V h c i A y I C g l K S w 0 f S Z x d W 9 0 O y w m c X V v d D t P Z G J j L k R h d G F T b 3 V y Y 2 V c X C 8 x L 2 R z b j 1 Q S U N B T m V 0 L 1 B J Q 0 F O Z X Q v Q W 5 u d W F s U m V w b 3 J 0 L 3 R i b D M z Y S 5 7 W W V h c i A z L D V 9 J n F 1 b 3 Q 7 L C Z x d W 9 0 O 0 9 k Y m M u R G F 0 Y V N v d X J j Z V x c L z E v Z H N u P V B J Q 0 F O Z X Q v U E l D Q U 5 l d C 9 B b m 5 1 Y W x S Z X B v c n Q v d G J s M z N h L n t Z Z W F y I D M g K C U p L D Z 9 J n F 1 b 3 Q 7 L C Z x d W 9 0 O 0 9 k Y m M u R G F 0 Y V N v d X J j Z V x c L z E v Z H N u P V B J Q 0 F O Z X Q v U E l D Q U 5 l d C 9 B b m 5 1 Y W x S Z X B v c n Q v d G J s M z N h L n t U b 3 R h b C w 3 f S Z x d W 9 0 O y w m c X V v d D t P Z G J j L k R h d G F T b 3 V y Y 2 V c X C 8 x L 2 R z b j 1 Q S U N B T m V 0 L 1 B J Q 0 F O Z X Q v Q W 5 u d W F s U m V w b 3 J 0 L 3 R i b D M z Y S 5 7 V G 9 0 Y W w g K C U p L D h 9 J n F 1 b 3 Q 7 X S w m c X V v d D t D b 2 x 1 b W 5 D b 3 V u d C Z x d W 9 0 O z o 5 L C Z x d W 9 0 O 0 t l e U N v b H V t b k 5 h b W V z J n F 1 b 3 Q 7 O l t d L C Z x d W 9 0 O 0 N v b H V t b k l k Z W 5 0 a X R p Z X M m c X V v d D s 6 W y Z x d W 9 0 O 0 9 k Y m M u R G F 0 Y V N v d X J j Z V x c L z E v Z H N u P V B J Q 0 F O Z X Q v U E l D Q U 5 l d C 9 B b m 5 1 Y W x S Z X B v c n Q v d G J s M z N h L n t D b 3 V u d H J 5 L D B 9 J n F 1 b 3 Q 7 L C Z x d W 9 0 O 0 9 k Y m M u R G F 0 Y V N v d X J j Z V x c L z E v Z H N u P V B J Q 0 F O Z X Q v U E l D Q U 5 l d C 9 B b m 5 1 Y W x S Z X B v c n Q v d G J s M z N h L n t Z Z W F y I D E s M X 0 m c X V v d D s s J n F 1 b 3 Q 7 T 2 R i Y y 5 E Y X R h U 2 9 1 c m N l X F w v M S 9 k c 2 4 9 U E l D Q U 5 l d C 9 Q S U N B T m V 0 L 0 F u b n V h b F J l c G 9 y d C 9 0 Y m w z M 2 E u e 1 l l Y X I g M S A o J S k s M n 0 m c X V v d D s s J n F 1 b 3 Q 7 T 2 R i Y y 5 E Y X R h U 2 9 1 c m N l X F w v M S 9 k c 2 4 9 U E l D Q U 5 l d C 9 Q S U N B T m V 0 L 0 F u b n V h b F J l c G 9 y d C 9 0 Y m w z M 2 E u e 1 l l Y X I g M i w z f S Z x d W 9 0 O y w m c X V v d D t P Z G J j L k R h d G F T b 3 V y Y 2 V c X C 8 x L 2 R z b j 1 Q S U N B T m V 0 L 1 B J Q 0 F O Z X Q v Q W 5 u d W F s U m V w b 3 J 0 L 3 R i b D M z Y S 5 7 W W V h c i A y I C g l K S w 0 f S Z x d W 9 0 O y w m c X V v d D t P Z G J j L k R h d G F T b 3 V y Y 2 V c X C 8 x L 2 R z b j 1 Q S U N B T m V 0 L 1 B J Q 0 F O Z X Q v Q W 5 u d W F s U m V w b 3 J 0 L 3 R i b D M z Y S 5 7 W W V h c i A z L D V 9 J n F 1 b 3 Q 7 L C Z x d W 9 0 O 0 9 k Y m M u R G F 0 Y V N v d X J j Z V x c L z E v Z H N u P V B J Q 0 F O Z X Q v U E l D Q U 5 l d C 9 B b m 5 1 Y W x S Z X B v c n Q v d G J s M z N h L n t Z Z W F y I D M g K C U p L D Z 9 J n F 1 b 3 Q 7 L C Z x d W 9 0 O 0 9 k Y m M u R G F 0 Y V N v d X J j Z V x c L z E v Z H N u P V B J Q 0 F O Z X Q v U E l D Q U 5 l d C 9 B b m 5 1 Y W x S Z X B v c n Q v d G J s M z N h L n t U b 3 R h b C w 3 f S Z x d W 9 0 O y w m c X V v d D t P Z G J j L k R h d G F T b 3 V y Y 2 V c X C 8 x L 2 R z b j 1 Q S U N B T m V 0 L 1 B J Q 0 F O Z X Q v Q W 5 u d W F s U m V w b 3 J 0 L 3 R i b D M z Y S 5 7 V G 9 0 Y W w g K C U p L D h 9 J n F 1 b 3 Q 7 X S w m c X V v d D t S Z W x h d G l v b n N o a X B J b m Z v J n F 1 b 3 Q 7 O l t d f S I g L z 4 8 R W 5 0 c n k g V H l w Z T 0 i Q W R k Z W R U b 0 R h d G F N b 2 R l b C I g V m F s d W U 9 I m w w I i A v P j w v U 3 R h Y m x l R W 5 0 c m l l c z 4 8 L 0 l 0 Z W 0 + P E l 0 Z W 0 + P E l 0 Z W 1 M b 2 N h d G l v b j 4 8 S X R l b V R 5 c G U + R m 9 y b X V s Y T w v S X R l b V R 5 c G U + P E l 0 Z W 1 Q Y X R o P l N l Y 3 R p b 2 4 x L 3 R i b D M z Y S 9 T b 3 V y Y 2 U 8 L 0 l 0 Z W 1 Q Y X R o P j w v S X R l b U x v Y 2 F 0 a W 9 u P j x T d G F i b G V F b n R y a W V z I C 8 + P C 9 J d G V t P j x J d G V t P j x J d G V t T G 9 j Y X R p b 2 4 + P E l 0 Z W 1 U e X B l P k Z v c m 1 1 b G E 8 L 0 l 0 Z W 1 U e X B l P j x J d G V t U G F 0 a D 5 T Z W N 0 a W 9 u M S 9 0 Y m w z M 2 E v U E l D Q U 5 l d E F u b 2 5 f R G F 0 Y W J h c 2 U 8 L 0 l 0 Z W 1 Q Y X R o P j w v S X R l b U x v Y 2 F 0 a W 9 u P j x T d G F i b G V F b n R y a W V z I C 8 + P C 9 J d G V t P j x J d G V t P j x J d G V t T G 9 j Y X R p b 2 4 + P E l 0 Z W 1 U e X B l P k Z v c m 1 1 b G E 8 L 0 l 0 Z W 1 U e X B l P j x J d G V t U G F 0 a D 5 T Z W N 0 a W 9 u M S 9 0 Y m w z M 2 E v Z G J v X 1 N j a G V t Y T w v S X R l b V B h d G g + P C 9 J d G V t T G 9 j Y X R p b 2 4 + P F N 0 Y W J s Z U V u d H J p Z X M g L z 4 8 L 0 l 0 Z W 0 + P E l 0 Z W 0 + P E l 0 Z W 1 M b 2 N h d G l v b j 4 8 S X R l b V R 5 c G U + R m 9 y b X V s Y T w v S X R l b V R 5 c G U + P E l 0 Z W 1 Q Y X R o P l N l Y 3 R p b 2 4 x L 3 R i b D M z Y S 9 0 Y m w z M 2 F f V G F i b G U 8 L 0 l 0 Z W 1 Q Y X R o P j w v S X R l b U x v Y 2 F 0 a W 9 u P j x T d G F i b G V F b n R y a W V z I C 8 + P C 9 J d G V t P j x J d G V t P j x J d G V t T G 9 j Y X R p b 2 4 + P E l 0 Z W 1 U e X B l P k Z v c m 1 1 b G E 8 L 0 l 0 Z W 1 U e X B l P j x J d G V t U G F 0 a D 5 T Z W N 0 a W 9 u M S 9 0 Y m w z M 2 E v U 2 9 y d G V k J T I w U m 9 3 c z w v S X R l b V B h d G g + P C 9 J d G V t T G 9 j Y X R p b 2 4 + P F N 0 Y W J s Z U V u d H J p Z X M g L z 4 8 L 0 l 0 Z W 0 + P E l 0 Z W 0 + P E l 0 Z W 1 M b 2 N h d G l v b j 4 8 S X R l b V R 5 c G U + R m 9 y b X V s Y T w v S X R l b V R 5 c G U + P E l 0 Z W 1 Q Y X R o P l N l Y 3 R p b 2 4 x L 3 R i b D M z Y S 9 S Z W 1 v d m V k J T I w Q 2 9 s d W 1 u c z w v S X R l b V B h d G g + P C 9 J d G V t T G 9 j Y X R p b 2 4 + P F N 0 Y W J s Z U V u d H J p Z X M g L z 4 8 L 0 l 0 Z W 0 + P E l 0 Z W 0 + P E l 0 Z W 1 M b 2 N h d G l v b j 4 8 S X R l b V R 5 c G U + R m 9 y b X V s Y T w v S X R l b V R 5 c G U + P E l 0 Z W 1 Q Y X R o P l N l Y 3 R p b 2 4 x L 3 R i b D I v U E l D Q U 5 l d E F u b 2 5 f R G F 0 Y W J h c 2 U 8 L 0 l 0 Z W 1 Q Y X R o P j w v S X R l b U x v Y 2 F 0 a W 9 u P j x T d G F i b G V F b n R y a W V z I C 8 + P C 9 J d G V t P j x J d G V t P j x J d G V t T G 9 j Y X R p b 2 4 + P E l 0 Z W 1 U e X B l P k Z v c m 1 1 b G E 8 L 0 l 0 Z W 1 U e X B l P j x J d G V t U G F 0 a D 5 T Z W N 0 a W 9 u M S 9 0 Y m w y L 2 R i b 1 9 T Y 2 h l b W E 8 L 0 l 0 Z W 1 Q Y X R o P j w v S X R l b U x v Y 2 F 0 a W 9 u P j x T d G F i b G V F b n R y a W V z I C 8 + P C 9 J d G V t P j x J d G V t P j x J d G V t T G 9 j Y X R p b 2 4 + P E l 0 Z W 1 U e X B l P k Z v c m 1 1 b G E 8 L 0 l 0 Z W 1 U e X B l P j x J d G V t U G F 0 a D 5 T Z W N 0 a W 9 u M S 9 0 Y m w 0 M 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N D A 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Z p b G x D b 3 V u d C I g V m F s d W U 9 I m w x M D A i I C 8 + P E V u d H J 5 I F R 5 c G U 9 I k Z p b G x F c n J v c k N v Z G U i I F Z h b H V l P S J z V W 5 r b m 9 3 b i I g L z 4 8 R W 5 0 c n k g V H l w Z T 0 i R m l s b E V y c m 9 y Q 2 9 1 b n Q i I F Z h b H V l P S J s M C I g L z 4 8 R W 5 0 c n k g V H l w Z T 0 i R m l s b E x h c 3 R V c G R h d G V k I i B W Y W x 1 Z T 0 i Z D I w M j A t M T A t M j l U M T Y 6 M T A 6 M z k u M j Q 2 O D c z N F o i I C 8 + P E V u d H J 5 I F R 5 c G U 9 I k Z p b G x D b 2 x 1 b W 5 U e X B l c y I g V m F s d W U 9 I n N C Z 1 l D Q m d J R 0 F n W U N C Z 0 l H Q W d Z Q 0 J n S U d B Z 1 k 9 I i A v P j x F b n R y e S B U e X B l P S J G a W x s Q 2 9 s d W 1 u T m F t Z X M i I F Z h b H V l P S J z W y Z x d W 9 0 O 1 l l Y X I m c X V v d D s s J n F 1 b 3 Q 7 T 3 J n Y W 5 p c 2 F 0 a W 9 u J n F 1 b 3 Q 7 L C Z x d W 9 0 O 1 x 1 M D A z Y z E m c X V v d D s s J n F 1 b 3 Q 7 X H U w M D N j M S A o J S k m c X V v d D s s J n F 1 b 3 Q 7 M S B 0 b y B c d T A w M 2 M 0 J n F 1 b 3 Q 7 L C Z x d W 9 0 O z E g d G 8 g X H U w M D N j N C A o J S k m c X V v d D s s J n F 1 b 3 Q 7 N C B 0 b y B c d T A w M 2 M x M i Z x d W 9 0 O y w m c X V v d D s 0 I H R v I F x 1 M D A z Y z E y I C g l K S Z x d W 9 0 O y w m c X V v d D s x M i B 0 b y B c d T A w M 2 M y N C Z x d W 9 0 O y w m c X V v d D s x M i B 0 b y B c d T A w M 2 M y N C A o J S k m c X V v d D s s J n F 1 b 3 Q 7 M W Q g d G 8 g X H U w M D N j M 2 Q m c X V v d D s s J n F 1 b 3 Q 7 M W Q g d G 8 g X H U w M D N j M 2 Q g K C U p J n F 1 b 3 Q 7 L C Z x d W 9 0 O z N k I H R v I F x 1 M D A z Y z d k J n F 1 b 3 Q 7 L C Z x d W 9 0 O z N k I H R v I F x 1 M D A z Y z d k I C g l K S Z x d W 9 0 O y w m c X V v d D s 3 Z C s m c X V v d D s s J n F 1 b 3 Q 7 N 2 Q r I C g l K S Z x d W 9 0 O y w m c X V v d D t V b m t u b 3 d u J n F 1 b 3 Q 7 L C Z x d W 9 0 O 1 V u a 2 5 v d 2 4 g K C U p J n F 1 b 3 Q 7 L C Z x d W 9 0 O 1 R v d G F s J n F 1 b 3 Q 7 L C Z x d W 9 0 O 1 R v d G F s I C g l K S Z x d W 9 0 O 1 0 i I C 8 + P E V u d H J 5 I F R 5 c G U 9 I k Z p b G x T d G F 0 d X M i I F Z h b H V l P S J z Q 2 9 t c G x l d G U i I C 8 + P E V u d H J 5 I F R 5 c G U 9 I l F 1 Z X J 5 S U Q i I F Z h b H V l P S J z M 2 R h Z D A w N T A t N z E 4 M i 0 0 Z T g y L W I 5 N z Y t Z W M 3 Z j I 2 M D Z i N T V i I i A v P j x F b n R y e S B U e X B l P S J B Z G R l Z F R v R G F 0 Y U 1 v Z G V s I i B W Y W x 1 Z T 0 i b D A i I C 8 + P E V u d H J 5 I F R 5 c G U 9 I l J l b G F 0 a W 9 u c 2 h p c E l u Z m 9 D b 2 5 0 Y W l u Z X I i I F Z h b H V l P S J z e y Z x d W 9 0 O 2 N v b H V t b k N v d W 5 0 J n F 1 b 3 Q 7 O j I w L C Z x d W 9 0 O 2 t l e U N v b H V t b k 5 h b W V z J n F 1 b 3 Q 7 O l t d L C Z x d W 9 0 O 3 F 1 Z X J 5 U m V s Y X R p b 2 5 z a G l w c y Z x d W 9 0 O z p b X S w m c X V v d D t j b 2 x 1 b W 5 J Z G V u d G l 0 a W V z J n F 1 b 3 Q 7 O l s m c X V v d D t P Z G J j L k R h d G F T b 3 V y Y 2 V c X C 8 x L 2 R z b j 1 Q S U N B T m V 0 L 1 B J Q 0 F O Z X Q v Q W 5 u d W F s U m V w b 3 J 0 L 3 R i b D Q w L n t Z Z W F y L D B 9 J n F 1 b 3 Q 7 L C Z x d W 9 0 O 0 9 k Y m M u R G F 0 Y V N v d X J j Z V x c L z E v Z H N u P V B J Q 0 F O Z X Q v U E l D Q U 5 l d C 9 B b m 5 1 Y W x S Z X B v c n Q v d G J s N D A u e 0 9 y Z 2 F u a X N h d G l v b i w x f S Z x d W 9 0 O y w m c X V v d D t P Z G J j L k R h d G F T b 3 V y Y 2 V c X C 8 x L 2 R z b j 1 Q S U N B T m V 0 L 1 B J Q 0 F O Z X Q v Q W 5 u d W F s U m V w b 3 J 0 L 3 R i b D Q w L n t c d T A w M 2 M x L D J 9 J n F 1 b 3 Q 7 L C Z x d W 9 0 O 0 9 k Y m M u R G F 0 Y V N v d X J j Z V x c L z E v Z H N u P V B J Q 0 F O Z X Q v U E l D Q U 5 l d C 9 B b m 5 1 Y W x S Z X B v c n Q v d G J s N D A u e 1 x 1 M D A z Y z E g K C U p L D N 9 J n F 1 b 3 Q 7 L C Z x d W 9 0 O 0 9 k Y m M u R G F 0 Y V N v d X J j Z V x c L z E v Z H N u P V B J Q 0 F O Z X Q v U E l D Q U 5 l d C 9 B b m 5 1 Y W x S Z X B v c n Q v d G J s N D A u e z E g d G 8 g X H U w M D N j N C w 0 f S Z x d W 9 0 O y w m c X V v d D t P Z G J j L k R h d G F T b 3 V y Y 2 V c X C 8 x L 2 R z b j 1 Q S U N B T m V 0 L 1 B J Q 0 F O Z X Q v Q W 5 u d W F s U m V w b 3 J 0 L 3 R i b D Q w L n s x I H R v I F x 1 M D A z Y z Q g K C U p L D V 9 J n F 1 b 3 Q 7 L C Z x d W 9 0 O 0 9 k Y m M u R G F 0 Y V N v d X J j Z V x c L z E v Z H N u P V B J Q 0 F O Z X Q v U E l D Q U 5 l d C 9 B b m 5 1 Y W x S Z X B v c n Q v d G J s N D A u e z Q g d G 8 g X H U w M D N j M T I s N n 0 m c X V v d D s s J n F 1 b 3 Q 7 T 2 R i Y y 5 E Y X R h U 2 9 1 c m N l X F w v M S 9 k c 2 4 9 U E l D Q U 5 l d C 9 Q S U N B T m V 0 L 0 F u b n V h b F J l c G 9 y d C 9 0 Y m w 0 M C 5 7 N C B 0 b y B c d T A w M 2 M x M i A o J S k s N 3 0 m c X V v d D s s J n F 1 b 3 Q 7 T 2 R i Y y 5 E Y X R h U 2 9 1 c m N l X F w v M S 9 k c 2 4 9 U E l D Q U 5 l d C 9 Q S U N B T m V 0 L 0 F u b n V h b F J l c G 9 y d C 9 0 Y m w 0 M C 5 7 M T I g d G 8 g X H U w M D N j M j Q s O H 0 m c X V v d D s s J n F 1 b 3 Q 7 T 2 R i Y y 5 E Y X R h U 2 9 1 c m N l X F w v M S 9 k c 2 4 9 U E l D Q U 5 l d C 9 Q S U N B T m V 0 L 0 F u b n V h b F J l c G 9 y d C 9 0 Y m w 0 M C 5 7 M T I g d G 8 g X H U w M D N j M j Q g K C U p L D l 9 J n F 1 b 3 Q 7 L C Z x d W 9 0 O 0 9 k Y m M u R G F 0 Y V N v d X J j Z V x c L z E v Z H N u P V B J Q 0 F O Z X Q v U E l D Q U 5 l d C 9 B b m 5 1 Y W x S Z X B v c n Q v d G J s N D A u e z F k I H R v I F x 1 M D A z Y z N k L D E w f S Z x d W 9 0 O y w m c X V v d D t P Z G J j L k R h d G F T b 3 V y Y 2 V c X C 8 x L 2 R z b j 1 Q S U N B T m V 0 L 1 B J Q 0 F O Z X Q v Q W 5 u d W F s U m V w b 3 J 0 L 3 R i b D Q w L n s x Z C B 0 b y B c d T A w M 2 M z Z C A o J S k s M T F 9 J n F 1 b 3 Q 7 L C Z x d W 9 0 O 0 9 k Y m M u R G F 0 Y V N v d X J j Z V x c L z E v Z H N u P V B J Q 0 F O Z X Q v U E l D Q U 5 l d C 9 B b m 5 1 Y W x S Z X B v c n Q v d G J s N D A u e z N k I H R v I F x 1 M D A z Y z d k L D E y f S Z x d W 9 0 O y w m c X V v d D t P Z G J j L k R h d G F T b 3 V y Y 2 V c X C 8 x L 2 R z b j 1 Q S U N B T m V 0 L 1 B J Q 0 F O Z X Q v Q W 5 u d W F s U m V w b 3 J 0 L 3 R i b D Q w L n s z Z C B 0 b y B c d T A w M 2 M 3 Z C A o J S k s M T N 9 J n F 1 b 3 Q 7 L C Z x d W 9 0 O 0 9 k Y m M u R G F 0 Y V N v d X J j Z V x c L z E v Z H N u P V B J Q 0 F O Z X Q v U E l D Q U 5 l d C 9 B b m 5 1 Y W x S Z X B v c n Q v d G J s N D A u e z d k K y w x N H 0 m c X V v d D s s J n F 1 b 3 Q 7 T 2 R i Y y 5 E Y X R h U 2 9 1 c m N l X F w v M S 9 k c 2 4 9 U E l D Q U 5 l d C 9 Q S U N B T m V 0 L 0 F u b n V h b F J l c G 9 y d C 9 0 Y m w 0 M C 5 7 N 2 Q r I C g l K S w x N X 0 m c X V v d D s s J n F 1 b 3 Q 7 T 2 R i Y y 5 E Y X R h U 2 9 1 c m N l X F w v M S 9 k c 2 4 9 U E l D Q U 5 l d C 9 Q S U N B T m V 0 L 0 F u b n V h b F J l c G 9 y d C 9 0 Y m w 0 M C 5 7 V W 5 r b m 9 3 b i w x N n 0 m c X V v d D s s J n F 1 b 3 Q 7 T 2 R i Y y 5 E Y X R h U 2 9 1 c m N l X F w v M S 9 k c 2 4 9 U E l D Q U 5 l d C 9 Q S U N B T m V 0 L 0 F u b n V h b F J l c G 9 y d C 9 0 Y m w 0 M C 5 7 V W 5 r b m 9 3 b i A o J S k s M T d 9 J n F 1 b 3 Q 7 L C Z x d W 9 0 O 0 9 k Y m M u R G F 0 Y V N v d X J j Z V x c L z E v Z H N u P V B J Q 0 F O Z X Q v U E l D Q U 5 l d C 9 B b m 5 1 Y W x S Z X B v c n Q v d G J s N D A u e 1 R v d G F s L D E 4 f S Z x d W 9 0 O y w m c X V v d D t P Z G J j L k R h d G F T b 3 V y Y 2 V c X C 8 x L 2 R z b j 1 Q S U N B T m V 0 L 1 B J Q 0 F O Z X Q v Q W 5 u d W F s U m V w b 3 J 0 L 3 R i b D Q w L n t U b 3 R h b C A o J S k s M T l 9 J n F 1 b 3 Q 7 X S w m c X V v d D t D b 2 x 1 b W 5 D b 3 V u d C Z x d W 9 0 O z o y M C w m c X V v d D t L Z X l D b 2 x 1 b W 5 O Y W 1 l c y Z x d W 9 0 O z p b X S w m c X V v d D t D b 2 x 1 b W 5 J Z G V u d G l 0 a W V z J n F 1 b 3 Q 7 O l s m c X V v d D t P Z G J j L k R h d G F T b 3 V y Y 2 V c X C 8 x L 2 R z b j 1 Q S U N B T m V 0 L 1 B J Q 0 F O Z X Q v Q W 5 u d W F s U m V w b 3 J 0 L 3 R i b D Q w L n t Z Z W F y L D B 9 J n F 1 b 3 Q 7 L C Z x d W 9 0 O 0 9 k Y m M u R G F 0 Y V N v d X J j Z V x c L z E v Z H N u P V B J Q 0 F O Z X Q v U E l D Q U 5 l d C 9 B b m 5 1 Y W x S Z X B v c n Q v d G J s N D A u e 0 9 y Z 2 F u a X N h d G l v b i w x f S Z x d W 9 0 O y w m c X V v d D t P Z G J j L k R h d G F T b 3 V y Y 2 V c X C 8 x L 2 R z b j 1 Q S U N B T m V 0 L 1 B J Q 0 F O Z X Q v Q W 5 u d W F s U m V w b 3 J 0 L 3 R i b D Q w L n t c d T A w M 2 M x L D J 9 J n F 1 b 3 Q 7 L C Z x d W 9 0 O 0 9 k Y m M u R G F 0 Y V N v d X J j Z V x c L z E v Z H N u P V B J Q 0 F O Z X Q v U E l D Q U 5 l d C 9 B b m 5 1 Y W x S Z X B v c n Q v d G J s N D A u e 1 x 1 M D A z Y z E g K C U p L D N 9 J n F 1 b 3 Q 7 L C Z x d W 9 0 O 0 9 k Y m M u R G F 0 Y V N v d X J j Z V x c L z E v Z H N u P V B J Q 0 F O Z X Q v U E l D Q U 5 l d C 9 B b m 5 1 Y W x S Z X B v c n Q v d G J s N D A u e z E g d G 8 g X H U w M D N j N C w 0 f S Z x d W 9 0 O y w m c X V v d D t P Z G J j L k R h d G F T b 3 V y Y 2 V c X C 8 x L 2 R z b j 1 Q S U N B T m V 0 L 1 B J Q 0 F O Z X Q v Q W 5 u d W F s U m V w b 3 J 0 L 3 R i b D Q w L n s x I H R v I F x 1 M D A z Y z Q g K C U p L D V 9 J n F 1 b 3 Q 7 L C Z x d W 9 0 O 0 9 k Y m M u R G F 0 Y V N v d X J j Z V x c L z E v Z H N u P V B J Q 0 F O Z X Q v U E l D Q U 5 l d C 9 B b m 5 1 Y W x S Z X B v c n Q v d G J s N D A u e z Q g d G 8 g X H U w M D N j M T I s N n 0 m c X V v d D s s J n F 1 b 3 Q 7 T 2 R i Y y 5 E Y X R h U 2 9 1 c m N l X F w v M S 9 k c 2 4 9 U E l D Q U 5 l d C 9 Q S U N B T m V 0 L 0 F u b n V h b F J l c G 9 y d C 9 0 Y m w 0 M C 5 7 N C B 0 b y B c d T A w M 2 M x M i A o J S k s N 3 0 m c X V v d D s s J n F 1 b 3 Q 7 T 2 R i Y y 5 E Y X R h U 2 9 1 c m N l X F w v M S 9 k c 2 4 9 U E l D Q U 5 l d C 9 Q S U N B T m V 0 L 0 F u b n V h b F J l c G 9 y d C 9 0 Y m w 0 M C 5 7 M T I g d G 8 g X H U w M D N j M j Q s O H 0 m c X V v d D s s J n F 1 b 3 Q 7 T 2 R i Y y 5 E Y X R h U 2 9 1 c m N l X F w v M S 9 k c 2 4 9 U E l D Q U 5 l d C 9 Q S U N B T m V 0 L 0 F u b n V h b F J l c G 9 y d C 9 0 Y m w 0 M C 5 7 M T I g d G 8 g X H U w M D N j M j Q g K C U p L D l 9 J n F 1 b 3 Q 7 L C Z x d W 9 0 O 0 9 k Y m M u R G F 0 Y V N v d X J j Z V x c L z E v Z H N u P V B J Q 0 F O Z X Q v U E l D Q U 5 l d C 9 B b m 5 1 Y W x S Z X B v c n Q v d G J s N D A u e z F k I H R v I F x 1 M D A z Y z N k L D E w f S Z x d W 9 0 O y w m c X V v d D t P Z G J j L k R h d G F T b 3 V y Y 2 V c X C 8 x L 2 R z b j 1 Q S U N B T m V 0 L 1 B J Q 0 F O Z X Q v Q W 5 u d W F s U m V w b 3 J 0 L 3 R i b D Q w L n s x Z C B 0 b y B c d T A w M 2 M z Z C A o J S k s M T F 9 J n F 1 b 3 Q 7 L C Z x d W 9 0 O 0 9 k Y m M u R G F 0 Y V N v d X J j Z V x c L z E v Z H N u P V B J Q 0 F O Z X Q v U E l D Q U 5 l d C 9 B b m 5 1 Y W x S Z X B v c n Q v d G J s N D A u e z N k I H R v I F x 1 M D A z Y z d k L D E y f S Z x d W 9 0 O y w m c X V v d D t P Z G J j L k R h d G F T b 3 V y Y 2 V c X C 8 x L 2 R z b j 1 Q S U N B T m V 0 L 1 B J Q 0 F O Z X Q v Q W 5 u d W F s U m V w b 3 J 0 L 3 R i b D Q w L n s z Z C B 0 b y B c d T A w M 2 M 3 Z C A o J S k s M T N 9 J n F 1 b 3 Q 7 L C Z x d W 9 0 O 0 9 k Y m M u R G F 0 Y V N v d X J j Z V x c L z E v Z H N u P V B J Q 0 F O Z X Q v U E l D Q U 5 l d C 9 B b m 5 1 Y W x S Z X B v c n Q v d G J s N D A u e z d k K y w x N H 0 m c X V v d D s s J n F 1 b 3 Q 7 T 2 R i Y y 5 E Y X R h U 2 9 1 c m N l X F w v M S 9 k c 2 4 9 U E l D Q U 5 l d C 9 Q S U N B T m V 0 L 0 F u b n V h b F J l c G 9 y d C 9 0 Y m w 0 M C 5 7 N 2 Q r I C g l K S w x N X 0 m c X V v d D s s J n F 1 b 3 Q 7 T 2 R i Y y 5 E Y X R h U 2 9 1 c m N l X F w v M S 9 k c 2 4 9 U E l D Q U 5 l d C 9 Q S U N B T m V 0 L 0 F u b n V h b F J l c G 9 y d C 9 0 Y m w 0 M C 5 7 V W 5 r b m 9 3 b i w x N n 0 m c X V v d D s s J n F 1 b 3 Q 7 T 2 R i Y y 5 E Y X R h U 2 9 1 c m N l X F w v M S 9 k c 2 4 9 U E l D Q U 5 l d C 9 Q S U N B T m V 0 L 0 F u b n V h b F J l c G 9 y d C 9 0 Y m w 0 M C 5 7 V W 5 r b m 9 3 b i A o J S k s M T d 9 J n F 1 b 3 Q 7 L C Z x d W 9 0 O 0 9 k Y m M u R G F 0 Y V N v d X J j Z V x c L z E v Z H N u P V B J Q 0 F O Z X Q v U E l D Q U 5 l d C 9 B b m 5 1 Y W x S Z X B v c n Q v d G J s N D A u e 1 R v d G F s L D E 4 f S Z x d W 9 0 O y w m c X V v d D t P Z G J j L k R h d G F T b 3 V y Y 2 V c X C 8 x L 2 R z b j 1 Q S U N B T m V 0 L 1 B J Q 0 F O Z X Q v Q W 5 u d W F s U m V w b 3 J 0 L 3 R i b D Q w L n t U b 3 R h b C A o J S k s M T l 9 J n F 1 b 3 Q 7 X S w m c X V v d D t S Z W x h d G l v b n N o a X B J b m Z v J n F 1 b 3 Q 7 O l t d f S I g L z 4 8 L 1 N 0 Y W J s Z U V u d H J p Z X M + P C 9 J d G V t P j x J d G V t P j x J d G V t T G 9 j Y X R p b 2 4 + P E l 0 Z W 1 U e X B l P k Z v c m 1 1 b G E 8 L 0 l 0 Z W 1 U e X B l P j x J d G V t U G F 0 a D 5 T Z W N 0 a W 9 u M S 9 0 Y m w 0 M C 9 T b 3 V y Y 2 U 8 L 0 l 0 Z W 1 Q Y X R o P j w v S X R l b U x v Y 2 F 0 a W 9 u P j x T d G F i b G V F b n R y a W V z I C 8 + P C 9 J d G V t P j x J d G V t P j x J d G V t T G 9 j Y X R p b 2 4 + P E l 0 Z W 1 U e X B l P k Z v c m 1 1 b G E 8 L 0 l 0 Z W 1 U e X B l P j x J d G V t U G F 0 a D 5 T Z W N 0 a W 9 u M S 9 0 Y m w 0 M C 9 Q S U N B T m V 0 X 0 R h d G F i Y X N l P C 9 J d G V t U G F 0 a D 4 8 L 0 l 0 Z W 1 M b 2 N h d G l v b j 4 8 U 3 R h Y m x l R W 5 0 c m l l c y A v P j w v S X R l b T 4 8 S X R l b T 4 8 S X R l b U x v Y 2 F 0 a W 9 u P j x J d G V t V H l w Z T 5 G b 3 J t d W x h P C 9 J d G V t V H l w Z T 4 8 S X R l b V B h d G g + U 2 V j d G l v b j E v d G J s N D A v Q W 5 u d W F s U m V w b 3 J 0 X 1 N j a G V t Y T w v S X R l b V B h d G g + P C 9 J d G V t T G 9 j Y X R p b 2 4 + P F N 0 Y W J s Z U V u d H J p Z X M g L z 4 8 L 0 l 0 Z W 0 + P E l 0 Z W 0 + P E l 0 Z W 1 M b 2 N h d G l v b j 4 8 S X R l b V R 5 c G U + R m 9 y b X V s Y T w v S X R l b V R 5 c G U + P E l 0 Z W 1 Q Y X R o P l N l Y 3 R p b 2 4 x L 3 R i b D Q w L 3 R i b D Q w X 1 R h Y m x l P C 9 J d G V t U G F 0 a D 4 8 L 0 l 0 Z W 1 M b 2 N h d G l v b j 4 8 U 3 R h Y m x l R W 5 0 c m l l c y A v P j w v S X R l b T 4 8 S X R l b T 4 8 S X R l b U x v Y 2 F 0 a W 9 u P j x J d G V t V H l w Z T 5 G b 3 J t d W x h P C 9 J d G V t V H l w Z T 4 8 S X R l b V B h d G g + U 2 V j d G l v b j E v d G J s N D A v U 2 9 y d G V k J T I w U m 9 3 c z w v S X R l b V B h d G g + P C 9 J d G V t T G 9 j Y X R p b 2 4 + P F N 0 Y W J s Z U V u d H J p Z X M g L z 4 8 L 0 l 0 Z W 0 + P E l 0 Z W 0 + P E l 0 Z W 1 M b 2 N h d G l v b j 4 8 S X R l b V R 5 c G U + R m 9 y b X V s Y T w v S X R l b V R 5 c G U + P E l 0 Z W 1 Q Y X R o P l N l Y 3 R p b 2 4 x L 3 R i b D Q w L 1 J l b W 9 2 Z W Q l M j B D b 2 x 1 b W 5 z P C 9 J d G V t U G F 0 a D 4 8 L 0 l 0 Z W 1 M b 2 N h d G l v b j 4 8 U 3 R h Y m x l R W 5 0 c m l l c y A v P j w v S X R l b T 4 8 S X R l b T 4 8 S X R l b U x v Y 2 F 0 a W 9 u P j x J d G V t V H l w Z T 5 G b 3 J t d W x h P C 9 J d G V t V H l w Z T 4 8 S X R l b V B h d G g + U 2 V j d G l v b j E v d G J s M y 9 S Z W 1 v d m V k J T I w Q 2 9 s d W 1 u c z w v S X R l b V B h d G g + P C 9 J d G V t T G 9 j Y X R p b 2 4 + P F N 0 Y W J s Z U V u d H J p Z X M g L z 4 8 L 0 l 0 Z W 0 + P E l 0 Z W 0 + P E l 0 Z W 1 M b 2 N h d G l v b j 4 8 S X R l b V R 5 c G U + R m 9 y b X V s Y T w v S X R l b V R 5 c G U + P E l 0 Z W 1 Q Y X R o P l N l Y 3 R p b 2 4 x L 3 R i b D Q x 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0 M S I g L z 4 8 R W 5 0 c n k g V H l w Z T 0 i R m l s b G V k Q 2 9 t c G x l d G V S Z X N 1 b H R U b 1 d v c m t z a G V l d C I g V m F s d W U 9 I m w x I i A v P j x F b n R y e S B U e X B l P S J S Z W N v d m V y e V R h c m d l d F N o Z W V 0 I i B W Y W x 1 Z T 0 i c 1 N o Z W V 0 M y I g L z 4 8 R W 5 0 c n k g V H l w Z T 0 i U m V j b 3 Z l c n l U Y X J n Z X R D b 2 x 1 b W 4 i I F Z h b H V l P S J s M S I g L z 4 8 R W 5 0 c n k g V H l w Z T 0 i U m V j b 3 Z l c n l U Y X J n Z X R S b 3 c i I F Z h b H V l P S J s M S I g L z 4 8 R W 5 0 c n k g V H l w Z T 0 i R m l s b E N v d W 5 0 I i B W Y W x 1 Z T 0 i b D E x I i A v P j x F b n R y e S B U e X B l P S J G a W x s R X J y b 3 J D b 2 R l I i B W Y W x 1 Z T 0 i c 1 V u a 2 5 v d 2 4 i I C 8 + P E V u d H J 5 I F R 5 c G U 9 I k Z p b G x F c n J v c k N v d W 5 0 I i B W Y W x 1 Z T 0 i b D A i I C 8 + P E V u d H J 5 I F R 5 c G U 9 I k Z p b G x M Y X N 0 V X B k Y X R l Z C I g V m F s d W U 9 I m Q y M D I w L T E w L T I 5 V D E 2 O j E w O j M 5 L j U z M T Y 2 O D d a I i A v P j x F b n R y e S B U e X B l P S J G a W x s Q 2 9 s d W 1 u V H l w Z X M i I F Z h b H V l P S J z Q m d Z Q 0 J n S U d B Z 1 l D Q m d J R y I g L z 4 8 R W 5 0 c n k g V H l w Z T 0 i R m l s b E N v b H V t b k 5 h b W V z I i B W Y W x 1 Z T 0 i c 1 s m c X V v d D t Z Z W F y J n F 1 b 3 Q 7 L C Z x d W 9 0 O 0 R p c 2 N o Y X J n Z S B T d G F 0 d X M m c X V v d D s s J n F 1 b 3 Q 7 X H U w M D N j M S Z x d W 9 0 O y w m c X V v d D t c d T A w M 2 M x I C g l K S Z x d W 9 0 O y w m c X V v d D s x L T Q m c X V v d D s s J n F 1 b 3 Q 7 M S 0 0 I C g l K S Z x d W 9 0 O y w m c X V v d D s 1 L T E w J n F 1 b 3 Q 7 L C Z x d W 9 0 O z U t M T A g K C U p J n F 1 b 3 Q 7 L C Z x d W 9 0 O z E x L T E 1 J n F 1 b 3 Q 7 L C Z x d W 9 0 O z E x L T E 1 I C g l K S Z x d W 9 0 O y w m c X V v d D t U b 3 R h b C Z x d W 9 0 O y w m c X V v d D t U b 3 R h b C A o J S k m c X V v d D t d I i A v P j x F b n R y e S B U e X B l P S J G a W x s U 3 R h d H V z I i B W Y W x 1 Z T 0 i c 0 N v b X B s Z X R l I i A v P j x F b n R y e S B U e X B l P S J R d W V y e U l E I i B W Y W x 1 Z T 0 i c 2 M x Z T M 2 Y z l k L T A 0 Y T g t N G V l Z S 1 h Y T R j L T J i Z T M 2 N m Z h Z T k x M C I g L z 4 8 R W 5 0 c n k g V H l w Z T 0 i Q W R k Z W R U b 0 R h d G F N b 2 R l b C I g V m F s d W U 9 I m w w I i A v P j x F b n R y e S B U e X B l P S J S Z W x h d G l v b n N o a X B J b m Z v Q 2 9 u d G F p b m V y I i B W Y W x 1 Z T 0 i c 3 s m c X V v d D t j b 2 x 1 b W 5 D b 3 V u d C Z x d W 9 0 O z o x M i w m c X V v d D t r Z X l D b 2 x 1 b W 5 O Y W 1 l c y Z x d W 9 0 O z p b X S w m c X V v d D t x d W V y e V J l b G F 0 a W 9 u c 2 h p c H M m c X V v d D s 6 W 1 0 s J n F 1 b 3 Q 7 Y 2 9 s d W 1 u S W R l b n R p d G l l c y Z x d W 9 0 O z p b J n F 1 b 3 Q 7 T 2 R i Y y 5 E Y X R h U 2 9 1 c m N l X F w v M S 9 k c 2 4 9 U E l D Q U 5 l d C 9 Q S U N B T m V 0 L 0 F u b n V h b F J l c G 9 y d C 9 0 Y m w 0 M S 5 7 W W V h c i w w f S Z x d W 9 0 O y w m c X V v d D t P Z G J j L k R h d G F T b 3 V y Y 2 V c X C 8 x L 2 R z b j 1 Q S U N B T m V 0 L 1 B J Q 0 F O Z X Q v Q W 5 u d W F s U m V w b 3 J 0 L 3 R i b D Q x L n t E a X N j a G F y Z 2 U g U 3 R h d H V z L D F 9 J n F 1 b 3 Q 7 L C Z x d W 9 0 O 0 9 k Y m M u R G F 0 Y V N v d X J j Z V x c L z E v Z H N u P V B J Q 0 F O Z X Q v U E l D Q U 5 l d C 9 B b m 5 1 Y W x S Z X B v c n Q v d G J s N D E u e 1 x 1 M D A z Y z E s M n 0 m c X V v d D s s J n F 1 b 3 Q 7 T 2 R i Y y 5 E Y X R h U 2 9 1 c m N l X F w v M S 9 k c 2 4 9 U E l D Q U 5 l d C 9 Q S U N B T m V 0 L 0 F u b n V h b F J l c G 9 y d C 9 0 Y m w 0 M S 5 7 X H U w M D N j M S A o J S k s M 3 0 m c X V v d D s s J n F 1 b 3 Q 7 T 2 R i Y y 5 E Y X R h U 2 9 1 c m N l X F w v M S 9 k c 2 4 9 U E l D Q U 5 l d C 9 Q S U N B T m V 0 L 0 F u b n V h b F J l c G 9 y d C 9 0 Y m w 0 M S 5 7 M S 0 0 L D R 9 J n F 1 b 3 Q 7 L C Z x d W 9 0 O 0 9 k Y m M u R G F 0 Y V N v d X J j Z V x c L z E v Z H N u P V B J Q 0 F O Z X Q v U E l D Q U 5 l d C 9 B b m 5 1 Y W x S Z X B v c n Q v d G J s N D E u e z E t N C A o J S k s N X 0 m c X V v d D s s J n F 1 b 3 Q 7 T 2 R i Y y 5 E Y X R h U 2 9 1 c m N l X F w v M S 9 k c 2 4 9 U E l D Q U 5 l d C 9 Q S U N B T m V 0 L 0 F u b n V h b F J l c G 9 y d C 9 0 Y m w 0 M S 5 7 N S 0 x M C w 2 f S Z x d W 9 0 O y w m c X V v d D t P Z G J j L k R h d G F T b 3 V y Y 2 V c X C 8 x L 2 R z b j 1 Q S U N B T m V 0 L 1 B J Q 0 F O Z X Q v Q W 5 u d W F s U m V w b 3 J 0 L 3 R i b D Q x L n s 1 L T E w I C g l K S w 3 f S Z x d W 9 0 O y w m c X V v d D t P Z G J j L k R h d G F T b 3 V y Y 2 V c X C 8 x L 2 R z b j 1 Q S U N B T m V 0 L 1 B J Q 0 F O Z X Q v Q W 5 u d W F s U m V w b 3 J 0 L 3 R i b D Q x L n s x M S 0 x N S w 4 f S Z x d W 9 0 O y w m c X V v d D t P Z G J j L k R h d G F T b 3 V y Y 2 V c X C 8 x L 2 R z b j 1 Q S U N B T m V 0 L 1 B J Q 0 F O Z X Q v Q W 5 u d W F s U m V w b 3 J 0 L 3 R i b D Q x L n s x M S 0 x N S A o J S k s O X 0 m c X V v d D s s J n F 1 b 3 Q 7 T 2 R i Y y 5 E Y X R h U 2 9 1 c m N l X F w v M S 9 k c 2 4 9 U E l D Q U 5 l d C 9 Q S U N B T m V 0 L 0 F u b n V h b F J l c G 9 y d C 9 0 Y m w 0 M S 5 7 V G 9 0 Y W w s M T B 9 J n F 1 b 3 Q 7 L C Z x d W 9 0 O 0 9 k Y m M u R G F 0 Y V N v d X J j Z V x c L z E v Z H N u P V B J Q 0 F O Z X Q v U E l D Q U 5 l d C 9 B b m 5 1 Y W x S Z X B v c n Q v d G J s N D E u e 1 R v d G F s I C g l K S w x M X 0 m c X V v d D t d L C Z x d W 9 0 O 0 N v b H V t b k N v d W 5 0 J n F 1 b 3 Q 7 O j E y L C Z x d W 9 0 O 0 t l e U N v b H V t b k 5 h b W V z J n F 1 b 3 Q 7 O l t d L C Z x d W 9 0 O 0 N v b H V t b k l k Z W 5 0 a X R p Z X M m c X V v d D s 6 W y Z x d W 9 0 O 0 9 k Y m M u R G F 0 Y V N v d X J j Z V x c L z E v Z H N u P V B J Q 0 F O Z X Q v U E l D Q U 5 l d C 9 B b m 5 1 Y W x S Z X B v c n Q v d G J s N D E u e 1 l l Y X I s M H 0 m c X V v d D s s J n F 1 b 3 Q 7 T 2 R i Y y 5 E Y X R h U 2 9 1 c m N l X F w v M S 9 k c 2 4 9 U E l D Q U 5 l d C 9 Q S U N B T m V 0 L 0 F u b n V h b F J l c G 9 y d C 9 0 Y m w 0 M S 5 7 R G l z Y 2 h h c m d l I F N 0 Y X R 1 c y w x f S Z x d W 9 0 O y w m c X V v d D t P Z G J j L k R h d G F T b 3 V y Y 2 V c X C 8 x L 2 R z b j 1 Q S U N B T m V 0 L 1 B J Q 0 F O Z X Q v Q W 5 u d W F s U m V w b 3 J 0 L 3 R i b D Q x L n t c d T A w M 2 M x L D J 9 J n F 1 b 3 Q 7 L C Z x d W 9 0 O 0 9 k Y m M u R G F 0 Y V N v d X J j Z V x c L z E v Z H N u P V B J Q 0 F O Z X Q v U E l D Q U 5 l d C 9 B b m 5 1 Y W x S Z X B v c n Q v d G J s N D E u e 1 x 1 M D A z Y z E g K C U p L D N 9 J n F 1 b 3 Q 7 L C Z x d W 9 0 O 0 9 k Y m M u R G F 0 Y V N v d X J j Z V x c L z E v Z H N u P V B J Q 0 F O Z X Q v U E l D Q U 5 l d C 9 B b m 5 1 Y W x S Z X B v c n Q v d G J s N D E u e z E t N C w 0 f S Z x d W 9 0 O y w m c X V v d D t P Z G J j L k R h d G F T b 3 V y Y 2 V c X C 8 x L 2 R z b j 1 Q S U N B T m V 0 L 1 B J Q 0 F O Z X Q v Q W 5 u d W F s U m V w b 3 J 0 L 3 R i b D Q x L n s x L T Q g K C U p L D V 9 J n F 1 b 3 Q 7 L C Z x d W 9 0 O 0 9 k Y m M u R G F 0 Y V N v d X J j Z V x c L z E v Z H N u P V B J Q 0 F O Z X Q v U E l D Q U 5 l d C 9 B b m 5 1 Y W x S Z X B v c n Q v d G J s N D E u e z U t M T A s N n 0 m c X V v d D s s J n F 1 b 3 Q 7 T 2 R i Y y 5 E Y X R h U 2 9 1 c m N l X F w v M S 9 k c 2 4 9 U E l D Q U 5 l d C 9 Q S U N B T m V 0 L 0 F u b n V h b F J l c G 9 y d C 9 0 Y m w 0 M S 5 7 N S 0 x M C A o J S k s N 3 0 m c X V v d D s s J n F 1 b 3 Q 7 T 2 R i Y y 5 E Y X R h U 2 9 1 c m N l X F w v M S 9 k c 2 4 9 U E l D Q U 5 l d C 9 Q S U N B T m V 0 L 0 F u b n V h b F J l c G 9 y d C 9 0 Y m w 0 M S 5 7 M T E t M T U s O H 0 m c X V v d D s s J n F 1 b 3 Q 7 T 2 R i Y y 5 E Y X R h U 2 9 1 c m N l X F w v M S 9 k c 2 4 9 U E l D Q U 5 l d C 9 Q S U N B T m V 0 L 0 F u b n V h b F J l c G 9 y d C 9 0 Y m w 0 M S 5 7 M T E t M T U g K C U p L D l 9 J n F 1 b 3 Q 7 L C Z x d W 9 0 O 0 9 k Y m M u R G F 0 Y V N v d X J j Z V x c L z E v Z H N u P V B J Q 0 F O Z X Q v U E l D Q U 5 l d C 9 B b m 5 1 Y W x S Z X B v c n Q v d G J s N D E u e 1 R v d G F s L D E w f S Z x d W 9 0 O y w m c X V v d D t P Z G J j L k R h d G F T b 3 V y Y 2 V c X C 8 x L 2 R z b j 1 Q S U N B T m V 0 L 1 B J Q 0 F O Z X Q v Q W 5 u d W F s U m V w b 3 J 0 L 3 R i b D Q x L n t U b 3 R h b C A o J S k s M T F 9 J n F 1 b 3 Q 7 X S w m c X V v d D t S Z W x h d G l v b n N o a X B J b m Z v J n F 1 b 3 Q 7 O l t d f S I g L z 4 8 L 1 N 0 Y W J s Z U V u d H J p Z X M + P C 9 J d G V t P j x J d G V t P j x J d G V t T G 9 j Y X R p b 2 4 + P E l 0 Z W 1 U e X B l P k Z v c m 1 1 b G E 8 L 0 l 0 Z W 1 U e X B l P j x J d G V t U G F 0 a D 5 T Z W N 0 a W 9 u M S 9 0 Y m w 0 M S 9 T b 3 V y Y 2 U 8 L 0 l 0 Z W 1 Q Y X R o P j w v S X R l b U x v Y 2 F 0 a W 9 u P j x T d G F i b G V F b n R y a W V z I C 8 + P C 9 J d G V t P j x J d G V t P j x J d G V t T G 9 j Y X R p b 2 4 + P E l 0 Z W 1 U e X B l P k Z v c m 1 1 b G E 8 L 0 l 0 Z W 1 U e X B l P j x J d G V t U G F 0 a D 5 T Z W N 0 a W 9 u M S 9 0 Y m w 0 M S 9 Q S U N B T m V 0 X 0 R h d G F i Y X N l P C 9 J d G V t U G F 0 a D 4 8 L 0 l 0 Z W 1 M b 2 N h d G l v b j 4 8 U 3 R h Y m x l R W 5 0 c m l l c y A v P j w v S X R l b T 4 8 S X R l b T 4 8 S X R l b U x v Y 2 F 0 a W 9 u P j x J d G V t V H l w Z T 5 G b 3 J t d W x h P C 9 J d G V t V H l w Z T 4 8 S X R l b V B h d G g + U 2 V j d G l v b j E v d G J s N D E v Q W 5 u d W F s U m V w b 3 J 0 X 1 N j a G V t Y T w v S X R l b V B h d G g + P C 9 J d G V t T G 9 j Y X R p b 2 4 + P F N 0 Y W J s Z U V u d H J p Z X M g L z 4 8 L 0 l 0 Z W 0 + P E l 0 Z W 0 + P E l 0 Z W 1 M b 2 N h d G l v b j 4 8 S X R l b V R 5 c G U + R m 9 y b X V s Y T w v S X R l b V R 5 c G U + P E l 0 Z W 1 Q Y X R o P l N l Y 3 R p b 2 4 x L 3 R i b D Q x L 3 R i b D Q x X 1 R h Y m x l P C 9 J d G V t U G F 0 a D 4 8 L 0 l 0 Z W 1 M b 2 N h d G l v b j 4 8 U 3 R h Y m x l R W 5 0 c m l l c y A v P j w v S X R l b T 4 8 S X R l b T 4 8 S X R l b U x v Y 2 F 0 a W 9 u P j x J d G V t V H l w Z T 5 G b 3 J t d W x h P C 9 J d G V t V H l w Z T 4 8 S X R l b V B h d G g + U 2 V j d G l v b j E v d G J s N D E v U 2 9 y d G V k J T I w U m 9 3 c z w v S X R l b V B h d G g + P C 9 J d G V t T G 9 j Y X R p b 2 4 + P F N 0 Y W J s Z U V u d H J p Z X M g L z 4 8 L 0 l 0 Z W 0 + P E l 0 Z W 0 + P E l 0 Z W 1 M b 2 N h d G l v b j 4 8 S X R l b V R 5 c G U + R m 9 y b X V s Y T w v S X R l b V R 5 c G U + P E l 0 Z W 1 Q Y X R o P l N l Y 3 R p b 2 4 x L 3 R i b D Q x L 1 J l b W 9 2 Z W Q l M j B D b 2 x 1 b W 5 z P C 9 J d G V t U G F 0 a D 4 8 L 0 l 0 Z W 1 M b 2 N h d G l v b j 4 8 U 3 R h Y m x l R W 5 0 c m l l c y A v P j w v S X R l b T 4 8 S X R l b T 4 8 S X R l b U x v Y 2 F 0 a W 9 u P j x J d G V t V H l w Z T 5 G b 3 J t d W x h P C 9 J d G V t V H l w Z T 4 8 S X R l b V B h d G g + U 2 V j d G l v b j E v d G J s N D I 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R m l s b F R h c m d l d C I g V m F s d W U 9 I n N f d G J s N D I i I C 8 + P E V u d H J 5 I F R 5 c G U 9 I k Z p b G x l Z E N v b X B s Z X R l U m V z d W x 0 V G 9 X b 3 J r c 2 h l Z X Q i I F Z h b H V l P S J s M S I g L z 4 8 R W 5 0 c n k g V H l w Z T 0 i U m V j b 3 Z l c n l U Y X J n Z X R T a G V l d C I g V m F s d W U 9 I n N T a G V l d D Q i I C 8 + P E V u d H J 5 I F R 5 c G U 9 I l J l Y 2 9 2 Z X J 5 V G F y Z 2 V 0 Q 2 9 s d W 1 u I i B W Y W x 1 Z T 0 i b D E i I C 8 + P E V u d H J 5 I F R 5 c G U 9 I l J l Y 2 9 2 Z X J 5 V G F y Z 2 V 0 U m 9 3 I i B W Y W x 1 Z T 0 i b D E i I C 8 + P E V u d H J 5 I F R 5 c G U 9 I k 5 h b W V V c G R h d G V k Q W Z 0 Z X J G a W x s I i B W Y W x 1 Z T 0 i b D A i I C 8 + P E V u d H J 5 I F R 5 c G U 9 I l J l c 3 V s d F R 5 c G U i I F Z h b H V l P S J z V G F i b G U i I C 8 + P E V u d H J 5 I F R 5 c G U 9 I k J 1 Z m Z l c k 5 l e H R S Z W Z y Z X N o I i B W Y W x 1 Z T 0 i b D E i I C 8 + P E V u d H J 5 I F R 5 c G U 9 I k Z p b G x T d G F 0 d X M i I F Z h b H V l P S J z Q 2 9 t c G x l d G U i I C 8 + P E V u d H J 5 I F R 5 c G U 9 I k Z p b G x D b 2 x 1 b W 5 O Y W 1 l c y I g V m F s d W U 9 I n N b J n F 1 b 3 Q 7 W W V h c i Z x d W 9 0 O y w m c X V v d D t E a X N j a G F y Z 2 U g U 3 R h d H V z J n F 1 b 3 Q 7 L C Z x d W 9 0 O 1 x 1 M D A z Y z E m c X V v d D s s J n F 1 b 3 Q 7 X H U w M D N j M S A o J S k m c X V v d D s s J n F 1 b 3 Q 7 M S 0 y J n F 1 b 3 Q 7 L C Z x d W 9 0 O z E t M i A o J S k m c X V v d D s s J n F 1 b 3 Q 7 M y 0 1 J n F 1 b 3 Q 7 L C Z x d W 9 0 O z M t N S A o J S k m c X V v d D s s J n F 1 b 3 Q 7 N i 0 x M S Z x d W 9 0 O y w m c X V v d D s 2 L T E x I C g l K S Z x d W 9 0 O y w m c X V v d D t U b 3 R h b C Z x d W 9 0 O y w m c X V v d D t U b 3 R h b C A o J S k m c X V v d D t d I i A v P j x F b n R y e S B U e X B l P S J G a W x s Q 2 9 s d W 1 u V H l w Z X M i I F Z h b H V l P S J z Q m d Z Q 0 J n S U d B Z 1 l D Q m d J R y I g L z 4 8 R W 5 0 c n k g V H l w Z T 0 i R m l s b E x h c 3 R V c G R h d G V k I i B W Y W x 1 Z T 0 i Z D I w M j A t M T A t M j l U M T Y 6 M T A 6 M z k u O D Q 4 M T g 3 N l o i I C 8 + P E V u d H J 5 I F R 5 c G U 9 I k Z p b G x F c n J v c k N v d W 5 0 I i B W Y W x 1 Z T 0 i b D A i I C 8 + P E V u d H J 5 I F R 5 c G U 9 I k Z p b G x F c n J v c k N v Z G U i I F Z h b H V l P S J z V W 5 r b m 9 3 b i I g L z 4 8 R W 5 0 c n k g V H l w Z T 0 i R m l s b E N v d W 5 0 I i B W Y W x 1 Z T 0 i b D E x I i A v P j x F b n R y e S B U e X B l P S J O Y X Z p Z 2 F 0 a W 9 u U 3 R l c E 5 h b W U i I F Z h b H V l P S J z T m F 2 a W d h d G l v b i I g L z 4 8 R W 5 0 c n k g V H l w Z T 0 i U X V l c n l J R C I g V m F s d W U 9 I n N i M j U 2 M D A 0 Z C 1 i Z W U x L T Q 5 Y 2 Q t O W M 4 M i 0 5 M G Y 1 Y m F i O D Y 3 Y W Q i I C 8 + P E V u d H J 5 I F R 5 c G U 9 I k F k Z G V k V G 9 E Y X R h T W 9 k Z W w i I F Z h b H V l P S J s M C I g L z 4 8 R W 5 0 c n k g V H l w Z T 0 i U m V s Y X R p b 2 5 z a G l w S W 5 m b 0 N v b n R h a W 5 l c i I g V m F s d W U 9 I n N 7 J n F 1 b 3 Q 7 Y 2 9 s d W 1 u Q 2 9 1 b n Q m c X V v d D s 6 M T I s J n F 1 b 3 Q 7 a 2 V 5 Q 2 9 s d W 1 u T m F t Z X M m c X V v d D s 6 W 1 0 s J n F 1 b 3 Q 7 c X V l c n l S Z W x h d G l v b n N o a X B z J n F 1 b 3 Q 7 O l t d L C Z x d W 9 0 O 2 N v b H V t b k l k Z W 5 0 a X R p Z X M m c X V v d D s 6 W y Z x d W 9 0 O 0 9 k Y m M u R G F 0 Y V N v d X J j Z V x c L z E v Z H N u P V B J Q 0 F O Z X Q v U E l D Q U 5 l d C 9 B b m 5 1 Y W x S Z X B v c n Q v d G J s N D I u e 1 l l Y X I s M H 0 m c X V v d D s s J n F 1 b 3 Q 7 T 2 R i Y y 5 E Y X R h U 2 9 1 c m N l X F w v M S 9 k c 2 4 9 U E l D Q U 5 l d C 9 Q S U N B T m V 0 L 0 F u b n V h b F J l c G 9 y d C 9 0 Y m w 0 M i 5 7 R G l z Y 2 h h c m d l I F N 0 Y X R 1 c y w x f S Z x d W 9 0 O y w m c X V v d D t P Z G J j L k R h d G F T b 3 V y Y 2 V c X C 8 x L 2 R z b j 1 Q S U N B T m V 0 L 1 B J Q 0 F O Z X Q v Q W 5 u d W F s U m V w b 3 J 0 L 3 R i b D Q y L n t c d T A w M 2 M x L D J 9 J n F 1 b 3 Q 7 L C Z x d W 9 0 O 0 9 k Y m M u R G F 0 Y V N v d X J j Z V x c L z E v Z H N u P V B J Q 0 F O Z X Q v U E l D Q U 5 l d C 9 B b m 5 1 Y W x S Z X B v c n Q v d G J s N D I u e 1 x 1 M D A z Y z E g K C U p L D N 9 J n F 1 b 3 Q 7 L C Z x d W 9 0 O 0 9 k Y m M u R G F 0 Y V N v d X J j Z V x c L z E v Z H N u P V B J Q 0 F O Z X Q v U E l D Q U 5 l d C 9 B b m 5 1 Y W x S Z X B v c n Q v d G J s N D I u e z E t M i w 0 f S Z x d W 9 0 O y w m c X V v d D t P Z G J j L k R h d G F T b 3 V y Y 2 V c X C 8 x L 2 R z b j 1 Q S U N B T m V 0 L 1 B J Q 0 F O Z X Q v Q W 5 u d W F s U m V w b 3 J 0 L 3 R i b D Q y L n s x L T I g K C U p L D V 9 J n F 1 b 3 Q 7 L C Z x d W 9 0 O 0 9 k Y m M u R G F 0 Y V N v d X J j Z V x c L z E v Z H N u P V B J Q 0 F O Z X Q v U E l D Q U 5 l d C 9 B b m 5 1 Y W x S Z X B v c n Q v d G J s N D I u e z M t N S w 2 f S Z x d W 9 0 O y w m c X V v d D t P Z G J j L k R h d G F T b 3 V y Y 2 V c X C 8 x L 2 R z b j 1 Q S U N B T m V 0 L 1 B J Q 0 F O Z X Q v Q W 5 u d W F s U m V w b 3 J 0 L 3 R i b D Q y L n s z L T U g K C U p L D d 9 J n F 1 b 3 Q 7 L C Z x d W 9 0 O 0 9 k Y m M u R G F 0 Y V N v d X J j Z V x c L z E v Z H N u P V B J Q 0 F O Z X Q v U E l D Q U 5 l d C 9 B b m 5 1 Y W x S Z X B v c n Q v d G J s N D I u e z Y t M T E s O H 0 m c X V v d D s s J n F 1 b 3 Q 7 T 2 R i Y y 5 E Y X R h U 2 9 1 c m N l X F w v M S 9 k c 2 4 9 U E l D Q U 5 l d C 9 Q S U N B T m V 0 L 0 F u b n V h b F J l c G 9 y d C 9 0 Y m w 0 M i 5 7 N i 0 x M S A o J S k s O X 0 m c X V v d D s s J n F 1 b 3 Q 7 T 2 R i Y y 5 E Y X R h U 2 9 1 c m N l X F w v M S 9 k c 2 4 9 U E l D Q U 5 l d C 9 Q S U N B T m V 0 L 0 F u b n V h b F J l c G 9 y d C 9 0 Y m w 0 M i 5 7 V G 9 0 Y W w s M T B 9 J n F 1 b 3 Q 7 L C Z x d W 9 0 O 0 9 k Y m M u R G F 0 Y V N v d X J j Z V x c L z E v Z H N u P V B J Q 0 F O Z X Q v U E l D Q U 5 l d C 9 B b m 5 1 Y W x S Z X B v c n Q v d G J s N D I u e 1 R v d G F s I C g l K S w x M X 0 m c X V v d D t d L C Z x d W 9 0 O 0 N v b H V t b k N v d W 5 0 J n F 1 b 3 Q 7 O j E y L C Z x d W 9 0 O 0 t l e U N v b H V t b k 5 h b W V z J n F 1 b 3 Q 7 O l t d L C Z x d W 9 0 O 0 N v b H V t b k l k Z W 5 0 a X R p Z X M m c X V v d D s 6 W y Z x d W 9 0 O 0 9 k Y m M u R G F 0 Y V N v d X J j Z V x c L z E v Z H N u P V B J Q 0 F O Z X Q v U E l D Q U 5 l d C 9 B b m 5 1 Y W x S Z X B v c n Q v d G J s N D I u e 1 l l Y X I s M H 0 m c X V v d D s s J n F 1 b 3 Q 7 T 2 R i Y y 5 E Y X R h U 2 9 1 c m N l X F w v M S 9 k c 2 4 9 U E l D Q U 5 l d C 9 Q S U N B T m V 0 L 0 F u b n V h b F J l c G 9 y d C 9 0 Y m w 0 M i 5 7 R G l z Y 2 h h c m d l I F N 0 Y X R 1 c y w x f S Z x d W 9 0 O y w m c X V v d D t P Z G J j L k R h d G F T b 3 V y Y 2 V c X C 8 x L 2 R z b j 1 Q S U N B T m V 0 L 1 B J Q 0 F O Z X Q v Q W 5 u d W F s U m V w b 3 J 0 L 3 R i b D Q y L n t c d T A w M 2 M x L D J 9 J n F 1 b 3 Q 7 L C Z x d W 9 0 O 0 9 k Y m M u R G F 0 Y V N v d X J j Z V x c L z E v Z H N u P V B J Q 0 F O Z X Q v U E l D Q U 5 l d C 9 B b m 5 1 Y W x S Z X B v c n Q v d G J s N D I u e 1 x 1 M D A z Y z E g K C U p L D N 9 J n F 1 b 3 Q 7 L C Z x d W 9 0 O 0 9 k Y m M u R G F 0 Y V N v d X J j Z V x c L z E v Z H N u P V B J Q 0 F O Z X Q v U E l D Q U 5 l d C 9 B b m 5 1 Y W x S Z X B v c n Q v d G J s N D I u e z E t M i w 0 f S Z x d W 9 0 O y w m c X V v d D t P Z G J j L k R h d G F T b 3 V y Y 2 V c X C 8 x L 2 R z b j 1 Q S U N B T m V 0 L 1 B J Q 0 F O Z X Q v Q W 5 u d W F s U m V w b 3 J 0 L 3 R i b D Q y L n s x L T I g K C U p L D V 9 J n F 1 b 3 Q 7 L C Z x d W 9 0 O 0 9 k Y m M u R G F 0 Y V N v d X J j Z V x c L z E v Z H N u P V B J Q 0 F O Z X Q v U E l D Q U 5 l d C 9 B b m 5 1 Y W x S Z X B v c n Q v d G J s N D I u e z M t N S w 2 f S Z x d W 9 0 O y w m c X V v d D t P Z G J j L k R h d G F T b 3 V y Y 2 V c X C 8 x L 2 R z b j 1 Q S U N B T m V 0 L 1 B J Q 0 F O Z X Q v Q W 5 u d W F s U m V w b 3 J 0 L 3 R i b D Q y L n s z L T U g K C U p L D d 9 J n F 1 b 3 Q 7 L C Z x d W 9 0 O 0 9 k Y m M u R G F 0 Y V N v d X J j Z V x c L z E v Z H N u P V B J Q 0 F O Z X Q v U E l D Q U 5 l d C 9 B b m 5 1 Y W x S Z X B v c n Q v d G J s N D I u e z Y t M T E s O H 0 m c X V v d D s s J n F 1 b 3 Q 7 T 2 R i Y y 5 E Y X R h U 2 9 1 c m N l X F w v M S 9 k c 2 4 9 U E l D Q U 5 l d C 9 Q S U N B T m V 0 L 0 F u b n V h b F J l c G 9 y d C 9 0 Y m w 0 M i 5 7 N i 0 x M S A o J S k s O X 0 m c X V v d D s s J n F 1 b 3 Q 7 T 2 R i Y y 5 E Y X R h U 2 9 1 c m N l X F w v M S 9 k c 2 4 9 U E l D Q U 5 l d C 9 Q S U N B T m V 0 L 0 F u b n V h b F J l c G 9 y d C 9 0 Y m w 0 M i 5 7 V G 9 0 Y W w s M T B 9 J n F 1 b 3 Q 7 L C Z x d W 9 0 O 0 9 k Y m M u R G F 0 Y V N v d X J j Z V x c L z E v Z H N u P V B J Q 0 F O Z X Q v U E l D Q U 5 l d C 9 B b m 5 1 Y W x S Z X B v c n Q v d G J s N D I u e 1 R v d G F s I C g l K S w x M X 0 m c X V v d D t d L C Z x d W 9 0 O 1 J l b G F 0 a W 9 u c 2 h p c E l u Z m 8 m c X V v d D s 6 W 1 1 9 I i A v P j w v U 3 R h Y m x l R W 5 0 c m l l c z 4 8 L 0 l 0 Z W 0 + P E l 0 Z W 0 + P E l 0 Z W 1 M b 2 N h d G l v b j 4 8 S X R l b V R 5 c G U + R m 9 y b X V s Y T w v S X R l b V R 5 c G U + P E l 0 Z W 1 Q Y X R o P l N l Y 3 R p b 2 4 x L 3 R i b D Q y L 1 N v d X J j Z T w v S X R l b V B h d G g + P C 9 J d G V t T G 9 j Y X R p b 2 4 + P F N 0 Y W J s Z U V u d H J p Z X M g L z 4 8 L 0 l 0 Z W 0 + P E l 0 Z W 0 + P E l 0 Z W 1 M b 2 N h d G l v b j 4 8 S X R l b V R 5 c G U + R m 9 y b X V s Y T w v S X R l b V R 5 c G U + P E l 0 Z W 1 Q Y X R o P l N l Y 3 R p b 2 4 x L 3 R i b D Q y L 1 B J Q 0 F O Z X R f R G F 0 Y W J h c 2 U 8 L 0 l 0 Z W 1 Q Y X R o P j w v S X R l b U x v Y 2 F 0 a W 9 u P j x T d G F i b G V F b n R y a W V z I C 8 + P C 9 J d G V t P j x J d G V t P j x J d G V t T G 9 j Y X R p b 2 4 + P E l 0 Z W 1 U e X B l P k Z v c m 1 1 b G E 8 L 0 l 0 Z W 1 U e X B l P j x J d G V t U G F 0 a D 5 T Z W N 0 a W 9 u M S 9 0 Y m w 0 M i 9 B b m 5 1 Y W x S Z X B v c n R f U 2 N o Z W 1 h P C 9 J d G V t U G F 0 a D 4 8 L 0 l 0 Z W 1 M b 2 N h d G l v b j 4 8 U 3 R h Y m x l R W 5 0 c m l l c y A v P j w v S X R l b T 4 8 S X R l b T 4 8 S X R l b U x v Y 2 F 0 a W 9 u P j x J d G V t V H l w Z T 5 G b 3 J t d W x h P C 9 J d G V t V H l w Z T 4 8 S X R l b V B h d G g + U 2 V j d G l v b j E v d G J s N D I v d G J s N D J f V G F i b G U 8 L 0 l 0 Z W 1 Q Y X R o P j w v S X R l b U x v Y 2 F 0 a W 9 u P j x T d G F i b G V F b n R y a W V z I C 8 + P C 9 J d G V t P j x J d G V t P j x J d G V t T G 9 j Y X R p b 2 4 + P E l 0 Z W 1 U e X B l P k Z v c m 1 1 b G E 8 L 0 l 0 Z W 1 U e X B l P j x J d G V t U G F 0 a D 5 T Z W N 0 a W 9 u M S 9 0 Y m w 0 M i 9 T b 3 J 0 Z W Q l M j B S b 3 d z P C 9 J d G V t U G F 0 a D 4 8 L 0 l 0 Z W 1 M b 2 N h d G l v b j 4 8 U 3 R h Y m x l R W 5 0 c m l l c y A v P j w v S X R l b T 4 8 S X R l b T 4 8 S X R l b U x v Y 2 F 0 a W 9 u P j x J d G V t V H l w Z T 5 G b 3 J t d W x h P C 9 J d G V t V H l w Z T 4 8 S X R l b V B h d G g + U 2 V j d G l v b j E v d G J s N D I v U m V t b 3 Z l Z C U y M E N v b H V t b n M 8 L 0 l 0 Z W 1 Q Y X R o P j w v S X R l b U x v Y 2 F 0 a W 9 u P j x T d G F i b G V F b n R y a W V z I C 8 + P C 9 J d G V t P j x J d G V t P j x J d G V t T G 9 j Y X R p b 2 4 + P E l 0 Z W 1 U e X B l P k Z v c m 1 1 b G E 8 L 0 l 0 Z W 1 U e X B l P j x J d G V t U G F 0 a D 5 T Z W N 0 a W 9 u M S 9 0 Y m w 0 M 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N D M 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Z p b G x F c n J v c k N v Z G U i I F Z h b H V l P S J z V W 5 r b m 9 3 b i I g L z 4 8 R W 5 0 c n k g V H l w Z T 0 i R m l s b E V y c m 9 y Q 2 9 1 b n Q i I F Z h b H V l P S J s M C I g L z 4 8 R W 5 0 c n k g V H l w Z T 0 i R m l s b E x h c 3 R V c G R h d G V k I i B W Y W x 1 Z T 0 i Z D I w M j A t M T I t M D J U M T Q 6 M T E 6 N T I u M z E 2 O T k z N 1 o i I C 8 + P E V u d H J 5 I F R 5 c G U 9 I k Z p b G x D b 2 x 1 b W 5 U e X B l c y I g V m F s d W U 9 I n N C Z 1 l D Q m d J R 0 F n W U N C Z 0 l H I i A v P j x F b n R y e S B U e X B l P S J G a W x s Q 2 9 s d W 1 u T m F t Z X M i I F Z h b H V l P S J z W y Z x d W 9 0 O 1 l l Y X I m c X V v d D s s J n F 1 b 3 Q 7 R G l z Y 2 h h c m d l I F N 0 Y X R 1 c y Z x d W 9 0 O y w m c X V v d D t N Y W x l J n F 1 b 3 Q 7 L C Z x d W 9 0 O 0 1 h b G U g K C U p J n F 1 b 3 Q 7 L C Z x d W 9 0 O 0 Z l b W F s Z S Z x d W 9 0 O y w m c X V v d D t G Z W 1 h b G U g K C U p J n F 1 b 3 Q 7 L C Z x d W 9 0 O 0 F t Y m l n d W 9 1 c y Z x d W 9 0 O y w m c X V v d D t B b W J p Z 3 V v d X M g K C U p J n F 1 b 3 Q 7 L C Z x d W 9 0 O 1 V u a 2 5 v d 2 4 m c X V v d D s s J n F 1 b 3 Q 7 V W 5 r b m 9 3 b i A o J S k m c X V v d D s s J n F 1 b 3 Q 7 V G 9 0 Y W w m c X V v d D s s J n F 1 b 3 Q 7 V G 9 0 Y W w g K C U p J n F 1 b 3 Q 7 X S I g L z 4 8 R W 5 0 c n k g V H l w Z T 0 i R m l s b F N 0 Y X R 1 c y I g V m F s d W U 9 I n N D b 2 1 w b G V 0 Z S I g L z 4 8 R W 5 0 c n k g V H l w Z T 0 i U X V l c n l J R C I g V m F s d W U 9 I n N i Y m R j Z T J i N S 0 w Z j E z L T R m M T g t O T E 0 M S 1 j M z Z j N z I z Z G J m Y z g i I C 8 + P E V u d H J 5 I F R 5 c G U 9 I k Z p b G x D b 3 V u d C I g V m F s d W U 9 I m w x M S I g L z 4 8 R W 5 0 c n k g V H l w Z T 0 i U m V s Y X R p b 2 5 z a G l w S W 5 m b 0 N v b n R h a W 5 l c i I g V m F s d W U 9 I n N 7 J n F 1 b 3 Q 7 Y 2 9 s d W 1 u Q 2 9 1 b n Q m c X V v d D s 6 M T I s J n F 1 b 3 Q 7 a 2 V 5 Q 2 9 s d W 1 u T m F t Z X M m c X V v d D s 6 W 1 0 s J n F 1 b 3 Q 7 c X V l c n l S Z W x h d G l v b n N o a X B z J n F 1 b 3 Q 7 O l t d L C Z x d W 9 0 O 2 N v b H V t b k l k Z W 5 0 a X R p Z X M m c X V v d D s 6 W y Z x d W 9 0 O 0 9 k Y m M u R G F 0 Y V N v d X J j Z V x c L z E v Z H N u P V B J Q 0 F O Z X R B b m 9 u L 1 B J Q 0 F O Z X Q v Q W 5 u d W F s U m V w b 3 J 0 L 3 R i b D Q z L n t Z Z W F y L D B 9 J n F 1 b 3 Q 7 L C Z x d W 9 0 O 0 9 k Y m M u R G F 0 Y V N v d X J j Z V x c L z E v Z H N u P V B J Q 0 F O Z X R B b m 9 u L 1 B J Q 0 F O Z X Q v Q W 5 u d W F s U m V w b 3 J 0 L 3 R i b D Q z L n t E a X N j a G F y Z 2 U g U 3 R h d H V z L D F 9 J n F 1 b 3 Q 7 L C Z x d W 9 0 O 0 9 k Y m M u R G F 0 Y V N v d X J j Z V x c L z E v Z H N u P V B J Q 0 F O Z X R B b m 9 u L 1 B J Q 0 F O Z X Q v Q W 5 u d W F s U m V w b 3 J 0 L 3 R i b D Q z L n t N Y W x l L D J 9 J n F 1 b 3 Q 7 L C Z x d W 9 0 O 0 9 k Y m M u R G F 0 Y V N v d X J j Z V x c L z E v Z H N u P V B J Q 0 F O Z X R B b m 9 u L 1 B J Q 0 F O Z X Q v Q W 5 u d W F s U m V w b 3 J 0 L 3 R i b D Q z L n t N Y W x l I C g l K S w z f S Z x d W 9 0 O y w m c X V v d D t P Z G J j L k R h d G F T b 3 V y Y 2 V c X C 8 x L 2 R z b j 1 Q S U N B T m V 0 Q W 5 v b i 9 Q S U N B T m V 0 L 0 F u b n V h b F J l c G 9 y d C 9 0 Y m w 0 M y 5 7 R m V t Y W x l L D R 9 J n F 1 b 3 Q 7 L C Z x d W 9 0 O 0 9 k Y m M u R G F 0 Y V N v d X J j Z V x c L z E v Z H N u P V B J Q 0 F O Z X R B b m 9 u L 1 B J Q 0 F O Z X Q v Q W 5 u d W F s U m V w b 3 J 0 L 3 R i b D Q z L n t G Z W 1 h b G U g K C U p L D V 9 J n F 1 b 3 Q 7 L C Z x d W 9 0 O 0 9 k Y m M u R G F 0 Y V N v d X J j Z V x c L z E v Z H N u P V B J Q 0 F O Z X R B b m 9 u L 1 B J Q 0 F O Z X Q v Q W 5 u d W F s U m V w b 3 J 0 L 3 R i b D Q z L n t B b W J p Z 3 V v d X M s N n 0 m c X V v d D s s J n F 1 b 3 Q 7 T 2 R i Y y 5 E Y X R h U 2 9 1 c m N l X F w v M S 9 k c 2 4 9 U E l D Q U 5 l d E F u b 2 4 v U E l D Q U 5 l d C 9 B b m 5 1 Y W x S Z X B v c n Q v d G J s N D M u e 0 F t Y m l n d W 9 1 c y A o J S k s N 3 0 m c X V v d D s s J n F 1 b 3 Q 7 T 2 R i Y y 5 E Y X R h U 2 9 1 c m N l X F w v M S 9 k c 2 4 9 U E l D Q U 5 l d E F u b 2 4 v U E l D Q U 5 l d C 9 B b m 5 1 Y W x S Z X B v c n Q v d G J s N D M u e 1 V u a 2 5 v d 2 4 s O H 0 m c X V v d D s s J n F 1 b 3 Q 7 T 2 R i Y y 5 E Y X R h U 2 9 1 c m N l X F w v M S 9 k c 2 4 9 U E l D Q U 5 l d E F u b 2 4 v U E l D Q U 5 l d C 9 B b m 5 1 Y W x S Z X B v c n Q v d G J s N D M u e 1 V u a 2 5 v d 2 4 g K C U p L D l 9 J n F 1 b 3 Q 7 L C Z x d W 9 0 O 0 9 k Y m M u R G F 0 Y V N v d X J j Z V x c L z E v Z H N u P V B J Q 0 F O Z X R B b m 9 u L 1 B J Q 0 F O Z X Q v Q W 5 u d W F s U m V w b 3 J 0 L 3 R i b D Q z L n t U b 3 R h b C w x M H 0 m c X V v d D s s J n F 1 b 3 Q 7 T 2 R i Y y 5 E Y X R h U 2 9 1 c m N l X F w v M S 9 k c 2 4 9 U E l D Q U 5 l d E F u b 2 4 v U E l D Q U 5 l d C 9 B b m 5 1 Y W x S Z X B v c n Q v d G J s N D M u e 1 R v d G F s I C g l K S w x M X 0 m c X V v d D t d L C Z x d W 9 0 O 0 N v b H V t b k N v d W 5 0 J n F 1 b 3 Q 7 O j E y L C Z x d W 9 0 O 0 t l e U N v b H V t b k 5 h b W V z J n F 1 b 3 Q 7 O l t d L C Z x d W 9 0 O 0 N v b H V t b k l k Z W 5 0 a X R p Z X M m c X V v d D s 6 W y Z x d W 9 0 O 0 9 k Y m M u R G F 0 Y V N v d X J j Z V x c L z E v Z H N u P V B J Q 0 F O Z X R B b m 9 u L 1 B J Q 0 F O Z X Q v Q W 5 u d W F s U m V w b 3 J 0 L 3 R i b D Q z L n t Z Z W F y L D B 9 J n F 1 b 3 Q 7 L C Z x d W 9 0 O 0 9 k Y m M u R G F 0 Y V N v d X J j Z V x c L z E v Z H N u P V B J Q 0 F O Z X R B b m 9 u L 1 B J Q 0 F O Z X Q v Q W 5 u d W F s U m V w b 3 J 0 L 3 R i b D Q z L n t E a X N j a G F y Z 2 U g U 3 R h d H V z L D F 9 J n F 1 b 3 Q 7 L C Z x d W 9 0 O 0 9 k Y m M u R G F 0 Y V N v d X J j Z V x c L z E v Z H N u P V B J Q 0 F O Z X R B b m 9 u L 1 B J Q 0 F O Z X Q v Q W 5 u d W F s U m V w b 3 J 0 L 3 R i b D Q z L n t N Y W x l L D J 9 J n F 1 b 3 Q 7 L C Z x d W 9 0 O 0 9 k Y m M u R G F 0 Y V N v d X J j Z V x c L z E v Z H N u P V B J Q 0 F O Z X R B b m 9 u L 1 B J Q 0 F O Z X Q v Q W 5 u d W F s U m V w b 3 J 0 L 3 R i b D Q z L n t N Y W x l I C g l K S w z f S Z x d W 9 0 O y w m c X V v d D t P Z G J j L k R h d G F T b 3 V y Y 2 V c X C 8 x L 2 R z b j 1 Q S U N B T m V 0 Q W 5 v b i 9 Q S U N B T m V 0 L 0 F u b n V h b F J l c G 9 y d C 9 0 Y m w 0 M y 5 7 R m V t Y W x l L D R 9 J n F 1 b 3 Q 7 L C Z x d W 9 0 O 0 9 k Y m M u R G F 0 Y V N v d X J j Z V x c L z E v Z H N u P V B J Q 0 F O Z X R B b m 9 u L 1 B J Q 0 F O Z X Q v Q W 5 u d W F s U m V w b 3 J 0 L 3 R i b D Q z L n t G Z W 1 h b G U g K C U p L D V 9 J n F 1 b 3 Q 7 L C Z x d W 9 0 O 0 9 k Y m M u R G F 0 Y V N v d X J j Z V x c L z E v Z H N u P V B J Q 0 F O Z X R B b m 9 u L 1 B J Q 0 F O Z X Q v Q W 5 u d W F s U m V w b 3 J 0 L 3 R i b D Q z L n t B b W J p Z 3 V v d X M s N n 0 m c X V v d D s s J n F 1 b 3 Q 7 T 2 R i Y y 5 E Y X R h U 2 9 1 c m N l X F w v M S 9 k c 2 4 9 U E l D Q U 5 l d E F u b 2 4 v U E l D Q U 5 l d C 9 B b m 5 1 Y W x S Z X B v c n Q v d G J s N D M u e 0 F t Y m l n d W 9 1 c y A o J S k s N 3 0 m c X V v d D s s J n F 1 b 3 Q 7 T 2 R i Y y 5 E Y X R h U 2 9 1 c m N l X F w v M S 9 k c 2 4 9 U E l D Q U 5 l d E F u b 2 4 v U E l D Q U 5 l d C 9 B b m 5 1 Y W x S Z X B v c n Q v d G J s N D M u e 1 V u a 2 5 v d 2 4 s O H 0 m c X V v d D s s J n F 1 b 3 Q 7 T 2 R i Y y 5 E Y X R h U 2 9 1 c m N l X F w v M S 9 k c 2 4 9 U E l D Q U 5 l d E F u b 2 4 v U E l D Q U 5 l d C 9 B b m 5 1 Y W x S Z X B v c n Q v d G J s N D M u e 1 V u a 2 5 v d 2 4 g K C U p L D l 9 J n F 1 b 3 Q 7 L C Z x d W 9 0 O 0 9 k Y m M u R G F 0 Y V N v d X J j Z V x c L z E v Z H N u P V B J Q 0 F O Z X R B b m 9 u L 1 B J Q 0 F O Z X Q v Q W 5 u d W F s U m V w b 3 J 0 L 3 R i b D Q z L n t U b 3 R h b C w x M H 0 m c X V v d D s s J n F 1 b 3 Q 7 T 2 R i Y y 5 E Y X R h U 2 9 1 c m N l X F w v M S 9 k c 2 4 9 U E l D Q U 5 l d E F u b 2 4 v U E l D Q U 5 l d C 9 B b m 5 1 Y W x S Z X B v c n Q v d G J s N D M u e 1 R v d G F s I C g l K S w x M X 0 m c X V v d D t d L C Z x d W 9 0 O 1 J l b G F 0 a W 9 u c 2 h p c E l u Z m 8 m c X V v d D s 6 W 1 1 9 I i A v P j x F b n R y e S B U e X B l P S J B Z G R l Z F R v R G F 0 Y U 1 v Z G V s I i B W Y W x 1 Z T 0 i b D A i I C 8 + P C 9 T d G F i b G V F b n R y a W V z P j w v S X R l b T 4 8 S X R l b T 4 8 S X R l b U x v Y 2 F 0 a W 9 u P j x J d G V t V H l w Z T 5 G b 3 J t d W x h P C 9 J d G V t V H l w Z T 4 8 S X R l b V B h d G g + U 2 V j d G l v b j E v d G J s N D M v U 2 9 1 c m N l P C 9 J d G V t U G F 0 a D 4 8 L 0 l 0 Z W 1 M b 2 N h d G l v b j 4 8 U 3 R h Y m x l R W 5 0 c m l l c y A v P j w v S X R l b T 4 8 S X R l b T 4 8 S X R l b U x v Y 2 F 0 a W 9 u P j x J d G V t V H l w Z T 5 G b 3 J t d W x h P C 9 J d G V t V H l w Z T 4 8 S X R l b V B h d G g + U 2 V j d G l v b j E v d G J s N D M v U E l D Q U 5 l d F 9 E Y X R h Y m F z Z T w v S X R l b V B h d G g + P C 9 J d G V t T G 9 j Y X R p b 2 4 + P F N 0 Y W J s Z U V u d H J p Z X M g L z 4 8 L 0 l 0 Z W 0 + P E l 0 Z W 0 + P E l 0 Z W 1 M b 2 N h d G l v b j 4 8 S X R l b V R 5 c G U + R m 9 y b X V s Y T w v S X R l b V R 5 c G U + P E l 0 Z W 1 Q Y X R o P l N l Y 3 R p b 2 4 x L 3 R i b D Q z L 0 F u b n V h b F J l c G 9 y d F 9 T Y 2 h l b W E 8 L 0 l 0 Z W 1 Q Y X R o P j w v S X R l b U x v Y 2 F 0 a W 9 u P j x T d G F i b G V F b n R y a W V z I C 8 + P C 9 J d G V t P j x J d G V t P j x J d G V t T G 9 j Y X R p b 2 4 + P E l 0 Z W 1 U e X B l P k Z v c m 1 1 b G E 8 L 0 l 0 Z W 1 U e X B l P j x J d G V t U G F 0 a D 5 T Z W N 0 a W 9 u M S 9 0 Y m w 0 M y 9 0 Y m w 0 M 1 9 U Y W J s Z T w v S X R l b V B h d G g + P C 9 J d G V t T G 9 j Y X R p b 2 4 + P F N 0 Y W J s Z U V u d H J p Z X M g L z 4 8 L 0 l 0 Z W 0 + P E l 0 Z W 0 + P E l 0 Z W 1 M b 2 N h d G l v b j 4 8 S X R l b V R 5 c G U + R m 9 y b X V s Y T w v S X R l b V R 5 c G U + P E l 0 Z W 1 Q Y X R o P l N l Y 3 R p b 2 4 x L 3 R i b D Q z L 1 N v c n R l Z C U y M F J v d 3 M 8 L 0 l 0 Z W 1 Q Y X R o P j w v S X R l b U x v Y 2 F 0 a W 9 u P j x T d G F i b G V F b n R y a W V z I C 8 + P C 9 J d G V t P j x J d G V t P j x J d G V t T G 9 j Y X R p b 2 4 + P E l 0 Z W 1 U e X B l P k Z v c m 1 1 b G E 8 L 0 l 0 Z W 1 U e X B l P j x J d G V t U G F 0 a D 5 T Z W N 0 a W 9 u M S 9 0 Y m w 0 M y 9 S Z W 1 v d m V k J T I w Q 2 9 s d W 1 u c z w v S X R l b V B h d G g + P C 9 J d G V t T G 9 j Y X R p b 2 4 + P F N 0 Y W J s Z U V u d H J p Z X M g L z 4 8 L 0 l 0 Z W 0 + P E l 0 Z W 0 + P E l 0 Z W 1 M b 2 N h d G l v b j 4 8 S X R l b V R 5 c G U + R m 9 y b X V s Y T w v S X R l b V R 5 c G U + P E l 0 Z W 1 Q Y X R o P l N l Y 3 R p b 2 4 x L 3 R i b D Q 0 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0 N C I g L z 4 8 R W 5 0 c n k g V H l w Z T 0 i R m l s b G V k Q 2 9 t c G x l d G V S Z X N 1 b H R U b 1 d v c m t z a G V l d C I g V m F s d W U 9 I m w x I i A v P j x F b n R y e S B U e X B l P S J S Z W N v d m V y e V R h c m d l d F N o Z W V 0 I i B W Y W x 1 Z T 0 i c 1 N o Z W V 0 M y I g L z 4 8 R W 5 0 c n k g V H l w Z T 0 i U m V j b 3 Z l c n l U Y X J n Z X R D b 2 x 1 b W 4 i I F Z h b H V l P S J s M S I g L z 4 8 R W 5 0 c n k g V H l w Z T 0 i U m V j b 3 Z l c n l U Y X J n Z X R S b 3 c i I F Z h b H V l P S J s M S I g L z 4 8 R W 5 0 c n k g V H l w Z T 0 i R m l s b E N v d W 5 0 I i B W Y W x 1 Z T 0 i b D E x I i A v P j x F b n R y e S B U e X B l P S J G a W x s R X J y b 3 J D b 2 R l I i B W Y W x 1 Z T 0 i c 1 V u a 2 5 v d 2 4 i I C 8 + P E V u d H J 5 I F R 5 c G U 9 I k Z p b G x F c n J v c k N v d W 5 0 I i B W Y W x 1 Z T 0 i b D A i I C 8 + P E V u d H J 5 I F R 5 c G U 9 I k Z p b G x M Y X N 0 V X B k Y X R l Z C I g V m F s d W U 9 I m Q y M D I w L T E w L T I 5 V D E 2 O j E w O j Q w L j E 4 N j g 0 M D J a I i A v P j x F b n R y e S B U e X B l P S J G a W x s Q 2 9 s d W 1 u V H l w Z X M i I F Z h b H V l P S J z Q m d Z Q 0 J n S U d B Z 1 l D Q m d J R y I g L z 4 8 R W 5 0 c n k g V H l w Z T 0 i R m l s b E N v b H V t b k 5 h b W V z I i B W Y W x 1 Z T 0 i c 1 s m c X V v d D t Z Z W F y J n F 1 b 3 Q 7 L C Z x d W 9 0 O 0 R p c 2 N o Y X J n Z S B T d G F 0 d X M m c X V v d D s s J n F 1 b 3 Q 7 T W F s Z S Z x d W 9 0 O y w m c X V v d D t N Y W x l I C g l K S Z x d W 9 0 O y w m c X V v d D t G Z W 1 h b G U m c X V v d D s s J n F 1 b 3 Q 7 R m V t Y W x l I C g l K S Z x d W 9 0 O y w m c X V v d D t B b W J p Z 3 V v d X M m c X V v d D s s J n F 1 b 3 Q 7 Q W 1 i a W d 1 b 3 V z I C g l K S Z x d W 9 0 O y w m c X V v d D t V b m t u b 3 d u J n F 1 b 3 Q 7 L C Z x d W 9 0 O 1 V u a 2 5 v d 2 4 g K C U p J n F 1 b 3 Q 7 L C Z x d W 9 0 O 1 R v d G F s J n F 1 b 3 Q 7 L C Z x d W 9 0 O 1 R v d G F s I C g l K S Z x d W 9 0 O 1 0 i I C 8 + P E V u d H J 5 I F R 5 c G U 9 I k Z p b G x T d G F 0 d X M i I F Z h b H V l P S J z Q 2 9 t c G x l d G U i I C 8 + P E V u d H J 5 I F R 5 c G U 9 I l F 1 Z X J 5 S U Q i I F Z h b H V l P S J z N W U 5 Y T V k Z W Y t N G E w Y S 0 0 Y z l m L W E 4 N G Y t N j g 3 M j R l Z G U 0 N m Q 1 I i A v P j x F b n R y e S B U e X B l P S J B Z G R l Z F R v R G F 0 Y U 1 v Z G V s I i B W Y W x 1 Z T 0 i b D A i I C 8 + P E V u d H J 5 I F R 5 c G U 9 I l J l b G F 0 a W 9 u c 2 h p c E l u Z m 9 D b 2 5 0 Y W l u Z X I i I F Z h b H V l P S J z e y Z x d W 9 0 O 2 N v b H V t b k N v d W 5 0 J n F 1 b 3 Q 7 O j E y L C Z x d W 9 0 O 2 t l e U N v b H V t b k 5 h b W V z J n F 1 b 3 Q 7 O l t d L C Z x d W 9 0 O 3 F 1 Z X J 5 U m V s Y X R p b 2 5 z a G l w c y Z x d W 9 0 O z p b X S w m c X V v d D t j b 2 x 1 b W 5 J Z G V u d G l 0 a W V z J n F 1 b 3 Q 7 O l s m c X V v d D t P Z G J j L k R h d G F T b 3 V y Y 2 V c X C 8 x L 2 R z b j 1 Q S U N B T m V 0 L 1 B J Q 0 F O Z X Q v Q W 5 u d W F s U m V w b 3 J 0 L 3 R i b D Q 0 L n t Z Z W F y L D B 9 J n F 1 b 3 Q 7 L C Z x d W 9 0 O 0 9 k Y m M u R G F 0 Y V N v d X J j Z V x c L z E v Z H N u P V B J Q 0 F O Z X Q v U E l D Q U 5 l d C 9 B b m 5 1 Y W x S Z X B v c n Q v d G J s N D Q u e 0 R p c 2 N o Y X J n Z S B T d G F 0 d X M s M X 0 m c X V v d D s s J n F 1 b 3 Q 7 T 2 R i Y y 5 E Y X R h U 2 9 1 c m N l X F w v M S 9 k c 2 4 9 U E l D Q U 5 l d C 9 Q S U N B T m V 0 L 0 F u b n V h b F J l c G 9 y d C 9 0 Y m w 0 N C 5 7 T W F s Z S w y f S Z x d W 9 0 O y w m c X V v d D t P Z G J j L k R h d G F T b 3 V y Y 2 V c X C 8 x L 2 R z b j 1 Q S U N B T m V 0 L 1 B J Q 0 F O Z X Q v Q W 5 u d W F s U m V w b 3 J 0 L 3 R i b D Q 0 L n t N Y W x l I C g l K S w z f S Z x d W 9 0 O y w m c X V v d D t P Z G J j L k R h d G F T b 3 V y Y 2 V c X C 8 x L 2 R z b j 1 Q S U N B T m V 0 L 1 B J Q 0 F O Z X Q v Q W 5 u d W F s U m V w b 3 J 0 L 3 R i b D Q 0 L n t G Z W 1 h b G U s N H 0 m c X V v d D s s J n F 1 b 3 Q 7 T 2 R i Y y 5 E Y X R h U 2 9 1 c m N l X F w v M S 9 k c 2 4 9 U E l D Q U 5 l d C 9 Q S U N B T m V 0 L 0 F u b n V h b F J l c G 9 y d C 9 0 Y m w 0 N C 5 7 R m V t Y W x l I C g l K S w 1 f S Z x d W 9 0 O y w m c X V v d D t P Z G J j L k R h d G F T b 3 V y Y 2 V c X C 8 x L 2 R z b j 1 Q S U N B T m V 0 L 1 B J Q 0 F O Z X Q v Q W 5 u d W F s U m V w b 3 J 0 L 3 R i b D Q 0 L n t B b W J p Z 3 V v d X M s N n 0 m c X V v d D s s J n F 1 b 3 Q 7 T 2 R i Y y 5 E Y X R h U 2 9 1 c m N l X F w v M S 9 k c 2 4 9 U E l D Q U 5 l d C 9 Q S U N B T m V 0 L 0 F u b n V h b F J l c G 9 y d C 9 0 Y m w 0 N C 5 7 Q W 1 i a W d 1 b 3 V z I C g l K S w 3 f S Z x d W 9 0 O y w m c X V v d D t P Z G J j L k R h d G F T b 3 V y Y 2 V c X C 8 x L 2 R z b j 1 Q S U N B T m V 0 L 1 B J Q 0 F O Z X Q v Q W 5 u d W F s U m V w b 3 J 0 L 3 R i b D Q 0 L n t V b m t u b 3 d u L D h 9 J n F 1 b 3 Q 7 L C Z x d W 9 0 O 0 9 k Y m M u R G F 0 Y V N v d X J j Z V x c L z E v Z H N u P V B J Q 0 F O Z X Q v U E l D Q U 5 l d C 9 B b m 5 1 Y W x S Z X B v c n Q v d G J s N D Q u e 1 V u a 2 5 v d 2 4 g K C U p L D l 9 J n F 1 b 3 Q 7 L C Z x d W 9 0 O 0 9 k Y m M u R G F 0 Y V N v d X J j Z V x c L z E v Z H N u P V B J Q 0 F O Z X Q v U E l D Q U 5 l d C 9 B b m 5 1 Y W x S Z X B v c n Q v d G J s N D Q u e 1 R v d G F s L D E w f S Z x d W 9 0 O y w m c X V v d D t P Z G J j L k R h d G F T b 3 V y Y 2 V c X C 8 x L 2 R z b j 1 Q S U N B T m V 0 L 1 B J Q 0 F O Z X Q v Q W 5 u d W F s U m V w b 3 J 0 L 3 R i b D Q 0 L n t U b 3 R h b C A o J S k s M T F 9 J n F 1 b 3 Q 7 X S w m c X V v d D t D b 2 x 1 b W 5 D b 3 V u d C Z x d W 9 0 O z o x M i w m c X V v d D t L Z X l D b 2 x 1 b W 5 O Y W 1 l c y Z x d W 9 0 O z p b X S w m c X V v d D t D b 2 x 1 b W 5 J Z G V u d G l 0 a W V z J n F 1 b 3 Q 7 O l s m c X V v d D t P Z G J j L k R h d G F T b 3 V y Y 2 V c X C 8 x L 2 R z b j 1 Q S U N B T m V 0 L 1 B J Q 0 F O Z X Q v Q W 5 u d W F s U m V w b 3 J 0 L 3 R i b D Q 0 L n t Z Z W F y L D B 9 J n F 1 b 3 Q 7 L C Z x d W 9 0 O 0 9 k Y m M u R G F 0 Y V N v d X J j Z V x c L z E v Z H N u P V B J Q 0 F O Z X Q v U E l D Q U 5 l d C 9 B b m 5 1 Y W x S Z X B v c n Q v d G J s N D Q u e 0 R p c 2 N o Y X J n Z S B T d G F 0 d X M s M X 0 m c X V v d D s s J n F 1 b 3 Q 7 T 2 R i Y y 5 E Y X R h U 2 9 1 c m N l X F w v M S 9 k c 2 4 9 U E l D Q U 5 l d C 9 Q S U N B T m V 0 L 0 F u b n V h b F J l c G 9 y d C 9 0 Y m w 0 N C 5 7 T W F s Z S w y f S Z x d W 9 0 O y w m c X V v d D t P Z G J j L k R h d G F T b 3 V y Y 2 V c X C 8 x L 2 R z b j 1 Q S U N B T m V 0 L 1 B J Q 0 F O Z X Q v Q W 5 u d W F s U m V w b 3 J 0 L 3 R i b D Q 0 L n t N Y W x l I C g l K S w z f S Z x d W 9 0 O y w m c X V v d D t P Z G J j L k R h d G F T b 3 V y Y 2 V c X C 8 x L 2 R z b j 1 Q S U N B T m V 0 L 1 B J Q 0 F O Z X Q v Q W 5 u d W F s U m V w b 3 J 0 L 3 R i b D Q 0 L n t G Z W 1 h b G U s N H 0 m c X V v d D s s J n F 1 b 3 Q 7 T 2 R i Y y 5 E Y X R h U 2 9 1 c m N l X F w v M S 9 k c 2 4 9 U E l D Q U 5 l d C 9 Q S U N B T m V 0 L 0 F u b n V h b F J l c G 9 y d C 9 0 Y m w 0 N C 5 7 R m V t Y W x l I C g l K S w 1 f S Z x d W 9 0 O y w m c X V v d D t P Z G J j L k R h d G F T b 3 V y Y 2 V c X C 8 x L 2 R z b j 1 Q S U N B T m V 0 L 1 B J Q 0 F O Z X Q v Q W 5 u d W F s U m V w b 3 J 0 L 3 R i b D Q 0 L n t B b W J p Z 3 V v d X M s N n 0 m c X V v d D s s J n F 1 b 3 Q 7 T 2 R i Y y 5 E Y X R h U 2 9 1 c m N l X F w v M S 9 k c 2 4 9 U E l D Q U 5 l d C 9 Q S U N B T m V 0 L 0 F u b n V h b F J l c G 9 y d C 9 0 Y m w 0 N C 5 7 Q W 1 i a W d 1 b 3 V z I C g l K S w 3 f S Z x d W 9 0 O y w m c X V v d D t P Z G J j L k R h d G F T b 3 V y Y 2 V c X C 8 x L 2 R z b j 1 Q S U N B T m V 0 L 1 B J Q 0 F O Z X Q v Q W 5 u d W F s U m V w b 3 J 0 L 3 R i b D Q 0 L n t V b m t u b 3 d u L D h 9 J n F 1 b 3 Q 7 L C Z x d W 9 0 O 0 9 k Y m M u R G F 0 Y V N v d X J j Z V x c L z E v Z H N u P V B J Q 0 F O Z X Q v U E l D Q U 5 l d C 9 B b m 5 1 Y W x S Z X B v c n Q v d G J s N D Q u e 1 V u a 2 5 v d 2 4 g K C U p L D l 9 J n F 1 b 3 Q 7 L C Z x d W 9 0 O 0 9 k Y m M u R G F 0 Y V N v d X J j Z V x c L z E v Z H N u P V B J Q 0 F O Z X Q v U E l D Q U 5 l d C 9 B b m 5 1 Y W x S Z X B v c n Q v d G J s N D Q u e 1 R v d G F s L D E w f S Z x d W 9 0 O y w m c X V v d D t P Z G J j L k R h d G F T b 3 V y Y 2 V c X C 8 x L 2 R z b j 1 Q S U N B T m V 0 L 1 B J Q 0 F O Z X Q v Q W 5 u d W F s U m V w b 3 J 0 L 3 R i b D Q 0 L n t U b 3 R h b C A o J S k s M T F 9 J n F 1 b 3 Q 7 X S w m c X V v d D t S Z W x h d G l v b n N o a X B J b m Z v J n F 1 b 3 Q 7 O l t d f S I g L z 4 8 L 1 N 0 Y W J s Z U V u d H J p Z X M + P C 9 J d G V t P j x J d G V t P j x J d G V t T G 9 j Y X R p b 2 4 + P E l 0 Z W 1 U e X B l P k Z v c m 1 1 b G E 8 L 0 l 0 Z W 1 U e X B l P j x J d G V t U G F 0 a D 5 T Z W N 0 a W 9 u M S 9 0 Y m w 0 N C 9 T b 3 V y Y 2 U 8 L 0 l 0 Z W 1 Q Y X R o P j w v S X R l b U x v Y 2 F 0 a W 9 u P j x T d G F i b G V F b n R y a W V z I C 8 + P C 9 J d G V t P j x J d G V t P j x J d G V t T G 9 j Y X R p b 2 4 + P E l 0 Z W 1 U e X B l P k Z v c m 1 1 b G E 8 L 0 l 0 Z W 1 U e X B l P j x J d G V t U G F 0 a D 5 T Z W N 0 a W 9 u M S 9 0 Y m w 0 N C 9 Q S U N B T m V 0 X 0 R h d G F i Y X N l P C 9 J d G V t U G F 0 a D 4 8 L 0 l 0 Z W 1 M b 2 N h d G l v b j 4 8 U 3 R h Y m x l R W 5 0 c m l l c y A v P j w v S X R l b T 4 8 S X R l b T 4 8 S X R l b U x v Y 2 F 0 a W 9 u P j x J d G V t V H l w Z T 5 G b 3 J t d W x h P C 9 J d G V t V H l w Z T 4 8 S X R l b V B h d G g + U 2 V j d G l v b j E v d G J s N D Q v Q W 5 u d W F s U m V w b 3 J 0 X 1 N j a G V t Y T w v S X R l b V B h d G g + P C 9 J d G V t T G 9 j Y X R p b 2 4 + P F N 0 Y W J s Z U V u d H J p Z X M g L z 4 8 L 0 l 0 Z W 0 + P E l 0 Z W 0 + P E l 0 Z W 1 M b 2 N h d G l v b j 4 8 S X R l b V R 5 c G U + R m 9 y b X V s Y T w v S X R l b V R 5 c G U + P E l 0 Z W 1 Q Y X R o P l N l Y 3 R p b 2 4 x L 3 R i b D Q 0 L 3 R i b D Q 0 X 1 R h Y m x l P C 9 J d G V t U G F 0 a D 4 8 L 0 l 0 Z W 1 M b 2 N h d G l v b j 4 8 U 3 R h Y m x l R W 5 0 c m l l c y A v P j w v S X R l b T 4 8 S X R l b T 4 8 S X R l b U x v Y 2 F 0 a W 9 u P j x J d G V t V H l w Z T 5 G b 3 J t d W x h P C 9 J d G V t V H l w Z T 4 8 S X R l b V B h d G g + U 2 V j d G l v b j E v d G J s N D Q v U 2 9 y d G V k J T I w U m 9 3 c z w v S X R l b V B h d G g + P C 9 J d G V t T G 9 j Y X R p b 2 4 + P F N 0 Y W J s Z U V u d H J p Z X M g L z 4 8 L 0 l 0 Z W 0 + P E l 0 Z W 0 + P E l 0 Z W 1 M b 2 N h d G l v b j 4 8 S X R l b V R 5 c G U + R m 9 y b X V s Y T w v S X R l b V R 5 c G U + P E l 0 Z W 1 Q Y X R o P l N l Y 3 R p b 2 4 x L 3 R i b D Q 0 L 1 J l b W 9 2 Z W Q l M j B D b 2 x 1 b W 5 z P C 9 J d G V t U G F 0 a D 4 8 L 0 l 0 Z W 1 M b 2 N h d G l v b j 4 8 U 3 R h Y m x l R W 5 0 c m l l c y A v P j w v S X R l b T 4 8 S X R l b T 4 8 S X R l b U x v Y 2 F 0 a W 9 u P j x J d G V t V H l w Z T 5 G b 3 J t d W x h P C 9 J d G V t V H l w Z T 4 8 S X R l b V B h d G g + U 2 V j d G l v b j E v d G J s N D U 8 L 0 l 0 Z W 1 Q Y X R o P j w v S X R l b U x v Y 2 F 0 a W 9 u P j x T d G F i b G V F b n R y a W V z P j x F b n R y e S B U e X B l P S J J c 1 B y a X Z h d G U i I F Z h b H V l P S J s M C I g L z 4 8 R W 5 0 c n k g V H l w Z T 0 i T m F 2 a W d h d G l v b l N 0 Z X B O Y W 1 l I i B W Y W x 1 Z T 0 i c 0 5 h d m l n Y X R p b 2 4 i I C 8 + P E V u d H J 5 I F R 5 c G U 9 I k J 1 Z m Z l c k 5 l e H R S Z W Z y Z X N o I i B W Y W x 1 Z T 0 i b D E i I C 8 + P E V u d H J 5 I F R 5 c G U 9 I l J l c 3 V s d F R 5 c G U i I F Z h b H V l P S J z V G F i b G U i I C 8 + P E V u d H J 5 I F R 5 c G U 9 I k 5 h b W V V c G R h d G V k Q W Z 0 Z X J G a W x s I i B W Y W x 1 Z T 0 i b D A i I C 8 + P E V u d H J 5 I F R 5 c G U 9 I k Z p b G x F b m F i b G V k I i B W Y W x 1 Z T 0 i b D E i I C 8 + P E V u d H J 5 I F R 5 c G U 9 I k Z p b G x P Y m p l Y 3 R U e X B l I i B W Y W x 1 Z T 0 i c 1 R h Y m x l I i A v P j x F b n R y e S B U e X B l P S J G a W x s V G 9 E Y X R h T W 9 k Z W x F b m F i b G V k I i B W Y W x 1 Z T 0 i b D A i I C 8 + P E V u d H J 5 I F R 5 c G U 9 I k Z p b G x U Y X J n Z X Q i I F Z h b H V l P S J z X 3 R i b D Q 1 I i A v P j x F b n R y e S B U e X B l P S J G a W x s Z W R D b 2 1 w b G V 0 Z V J l c 3 V s d F R v V 2 9 y a 3 N o Z W V 0 I i B W Y W x 1 Z T 0 i b D E i I C 8 + P E V u d H J 5 I F R 5 c G U 9 I l J l Y 2 9 2 Z X J 5 V G F y Z 2 V 0 U m 9 3 I i B W Y W x 1 Z T 0 i b D E i I C 8 + P E V u d H J 5 I F R 5 c G U 9 I l J l Y 2 9 2 Z X J 5 V G F y Z 2 V 0 Q 2 9 s d W 1 u I i B W Y W x 1 Z T 0 i b D E i I C 8 + P E V u d H J 5 I F R 5 c G U 9 I l J l Y 2 9 2 Z X J 5 V G F y Z 2 V 0 U 2 h l Z X Q i I F Z h b H V l P S J z U 2 h l Z X Q 0 I i A v P j x F b n R y e S B U e X B l P S J G a W x s Q 2 9 s d W 1 u T m F t Z X M i I F Z h b H V l P S J z W y Z x d W 9 0 O 1 l l Y X I m c X V v d D s s J n F 1 b 3 Q 7 T 3 J n Y W 5 p c 2 F 0 a W 9 u J n F 1 b 3 Q 7 L C Z x d W 9 0 O 0 F s a X Z l J n F 1 b 3 Q 7 L C Z x d W 9 0 O 0 F s a X Z l I C g l K S Z x d W 9 0 O y w m c X V v d D t E Z W F k J n F 1 b 3 Q 7 L C Z x d W 9 0 O 0 R l Y W Q g K C U p J n F 1 b 3 Q 7 L C Z x d W 9 0 O 1 V u a 2 5 v d 2 4 m c X V v d D s s J n F 1 b 3 Q 7 V W 5 r b m 9 3 b i A o J S k m c X V v d D s s J n F 1 b 3 Q 7 V G 9 0 Y W w m c X V v d D s s J n F 1 b 3 Q 7 V G 9 0 Y W w g K C U p J n F 1 b 3 Q 7 X S I g L z 4 8 R W 5 0 c n k g V H l w Z T 0 i R m l s b E N v b H V t b l R 5 c G V z I i B W Y W x 1 Z T 0 i c 0 J n W U N C Z 0 l H Q W d Z Q 0 J n P T 0 i I C 8 + P E V u d H J 5 I F R 5 c G U 9 I k Z p b G x M Y X N 0 V X B k Y X R l Z C I g V m F s d W U 9 I m Q y M D I w L T E y L T A y V D A 5 O j Q 1 O j M z L j U 1 M D A 4 O T F a I i A v P j x F b n R y e S B U e X B l P S J G a W x s R X J y b 3 J D b 3 V u d C I g V m F s d W U 9 I m w w I i A v P j x F b n R y e S B U e X B l P S J B Z G R l Z F R v R G F 0 Y U 1 v Z G V s I i B W Y W x 1 Z T 0 i b D A i I C 8 + P E V u d H J 5 I F R 5 c G U 9 I k Z p b G x D b 3 V u d C I g V m F s d W U 9 I m w x M D A i I C 8 + P E V u d H J 5 I F R 5 c G U 9 I l F 1 Z X J 5 S U Q i I F Z h b H V l P S J z N 2 E w N D F m Z W U t Y z Z m Z S 0 0 O T B l L W I y Y z Q t O T N m M D R m O W M 3 O D E 5 I i A v P j x F b n R y e S B U e X B l P S J G a W x s U 3 R h d H V z I i B W Y W x 1 Z T 0 i c 0 N v b X B s Z X R l I i A v P j x F b n R y e S B U e X B l P S J G a W x s R X J y b 3 J D b 2 R l I i B W Y W x 1 Z T 0 i c 1 V u a 2 5 v d 2 4 i I C 8 + P E V u d H J 5 I F R 5 c G U 9 I l J l b G F 0 a W 9 u c 2 h p c E l u Z m 9 D b 2 5 0 Y W l u Z X I i I F Z h b H V l P S J z e y Z x d W 9 0 O 2 N v b H V t b k N v d W 5 0 J n F 1 b 3 Q 7 O j E w L C Z x d W 9 0 O 2 t l e U N v b H V t b k 5 h b W V z J n F 1 b 3 Q 7 O l t d L C Z x d W 9 0 O 3 F 1 Z X J 5 U m V s Y X R p b 2 5 z a G l w c y Z x d W 9 0 O z p b X S w m c X V v d D t j b 2 x 1 b W 5 J Z G V u d G l 0 a W V z J n F 1 b 3 Q 7 O l s m c X V v d D t P Z G J j L k R h d G F T b 3 V y Y 2 V c X C 8 x L 2 R z b j 1 Q S U N B T m V 0 L 1 B J Q 0 F O Z X Q v Q W 5 u d W F s U m V w b 3 J 0 L 3 R i b D Q 1 L n t Z Z W F y L D B 9 J n F 1 b 3 Q 7 L C Z x d W 9 0 O 0 9 k Y m M u R G F 0 Y V N v d X J j Z V x c L z E v Z H N u P V B J Q 0 F O Z X Q v U E l D Q U 5 l d C 9 B b m 5 1 Y W x S Z X B v c n Q v d G J s N D U u e 0 9 y Z 2 F u a X N h d G l v b i w x f S Z x d W 9 0 O y w m c X V v d D t P Z G J j L k R h d G F T b 3 V y Y 2 V c X C 8 x L 2 R z b j 1 Q S U N B T m V 0 L 1 B J Q 0 F O Z X Q v Q W 5 u d W F s U m V w b 3 J 0 L 3 R i b D Q 1 L n t B b G l 2 Z S w y f S Z x d W 9 0 O y w m c X V v d D t P Z G J j L k R h d G F T b 3 V y Y 2 V c X C 8 x L 2 R z b j 1 Q S U N B T m V 0 L 1 B J Q 0 F O Z X Q v Q W 5 u d W F s U m V w b 3 J 0 L 3 R i b D Q 1 L n t B b G l 2 Z S A o J S k s M 3 0 m c X V v d D s s J n F 1 b 3 Q 7 T 2 R i Y y 5 E Y X R h U 2 9 1 c m N l X F w v M S 9 k c 2 4 9 U E l D Q U 5 l d C 9 Q S U N B T m V 0 L 0 F u b n V h b F J l c G 9 y d C 9 0 Y m w 0 N S 5 7 R G V h Z C w 0 f S Z x d W 9 0 O y w m c X V v d D t P Z G J j L k R h d G F T b 3 V y Y 2 V c X C 8 x L 2 R z b j 1 Q S U N B T m V 0 L 1 B J Q 0 F O Z X Q v Q W 5 u d W F s U m V w b 3 J 0 L 3 R i b D Q 1 L n t E Z W F k I C g l K S w 1 f S Z x d W 9 0 O y w m c X V v d D t P Z G J j L k R h d G F T b 3 V y Y 2 V c X C 8 x L 2 R z b j 1 Q S U N B T m V 0 L 1 B J Q 0 F O Z X Q v Q W 5 u d W F s U m V w b 3 J 0 L 3 R i b D Q 1 L n t V b m t u b 3 d u L D Z 9 J n F 1 b 3 Q 7 L C Z x d W 9 0 O 0 9 k Y m M u R G F 0 Y V N v d X J j Z V x c L z E v Z H N u P V B J Q 0 F O Z X Q v U E l D Q U 5 l d C 9 B b m 5 1 Y W x S Z X B v c n Q v d G J s N D U u e 1 V u a 2 5 v d 2 4 g K C U p L D d 9 J n F 1 b 3 Q 7 L C Z x d W 9 0 O 0 9 k Y m M u R G F 0 Y V N v d X J j Z V x c L z E v Z H N u P V B J Q 0 F O Z X Q v U E l D Q U 5 l d C 9 B b m 5 1 Y W x S Z X B v c n Q v d G J s N D U u e 1 R v d G F s L D h 9 J n F 1 b 3 Q 7 L C Z x d W 9 0 O 0 9 k Y m M u R G F 0 Y V N v d X J j Z V x c L z E v Z H N u P V B J Q 0 F O Z X Q v U E l D Q U 5 l d C 9 B b m 5 1 Y W x S Z X B v c n Q v d G J s N D U u e 1 R v d G F s I C g l K S w 5 f S Z x d W 9 0 O 1 0 s J n F 1 b 3 Q 7 Q 2 9 s d W 1 u Q 2 9 1 b n Q m c X V v d D s 6 M T A s J n F 1 b 3 Q 7 S 2 V 5 Q 2 9 s d W 1 u T m F t Z X M m c X V v d D s 6 W 1 0 s J n F 1 b 3 Q 7 Q 2 9 s d W 1 u S W R l b n R p d G l l c y Z x d W 9 0 O z p b J n F 1 b 3 Q 7 T 2 R i Y y 5 E Y X R h U 2 9 1 c m N l X F w v M S 9 k c 2 4 9 U E l D Q U 5 l d C 9 Q S U N B T m V 0 L 0 F u b n V h b F J l c G 9 y d C 9 0 Y m w 0 N S 5 7 W W V h c i w w f S Z x d W 9 0 O y w m c X V v d D t P Z G J j L k R h d G F T b 3 V y Y 2 V c X C 8 x L 2 R z b j 1 Q S U N B T m V 0 L 1 B J Q 0 F O Z X Q v Q W 5 u d W F s U m V w b 3 J 0 L 3 R i b D Q 1 L n t P c m d h b m l z Y X R p b 2 4 s M X 0 m c X V v d D s s J n F 1 b 3 Q 7 T 2 R i Y y 5 E Y X R h U 2 9 1 c m N l X F w v M S 9 k c 2 4 9 U E l D Q U 5 l d C 9 Q S U N B T m V 0 L 0 F u b n V h b F J l c G 9 y d C 9 0 Y m w 0 N S 5 7 Q W x p d m U s M n 0 m c X V v d D s s J n F 1 b 3 Q 7 T 2 R i Y y 5 E Y X R h U 2 9 1 c m N l X F w v M S 9 k c 2 4 9 U E l D Q U 5 l d C 9 Q S U N B T m V 0 L 0 F u b n V h b F J l c G 9 y d C 9 0 Y m w 0 N S 5 7 Q W x p d m U g K C U p L D N 9 J n F 1 b 3 Q 7 L C Z x d W 9 0 O 0 9 k Y m M u R G F 0 Y V N v d X J j Z V x c L z E v Z H N u P V B J Q 0 F O Z X Q v U E l D Q U 5 l d C 9 B b m 5 1 Y W x S Z X B v c n Q v d G J s N D U u e 0 R l Y W Q s N H 0 m c X V v d D s s J n F 1 b 3 Q 7 T 2 R i Y y 5 E Y X R h U 2 9 1 c m N l X F w v M S 9 k c 2 4 9 U E l D Q U 5 l d C 9 Q S U N B T m V 0 L 0 F u b n V h b F J l c G 9 y d C 9 0 Y m w 0 N S 5 7 R G V h Z C A o J S k s N X 0 m c X V v d D s s J n F 1 b 3 Q 7 T 2 R i Y y 5 E Y X R h U 2 9 1 c m N l X F w v M S 9 k c 2 4 9 U E l D Q U 5 l d C 9 Q S U N B T m V 0 L 0 F u b n V h b F J l c G 9 y d C 9 0 Y m w 0 N S 5 7 V W 5 r b m 9 3 b i w 2 f S Z x d W 9 0 O y w m c X V v d D t P Z G J j L k R h d G F T b 3 V y Y 2 V c X C 8 x L 2 R z b j 1 Q S U N B T m V 0 L 1 B J Q 0 F O Z X Q v Q W 5 u d W F s U m V w b 3 J 0 L 3 R i b D Q 1 L n t V b m t u b 3 d u I C g l K S w 3 f S Z x d W 9 0 O y w m c X V v d D t P Z G J j L k R h d G F T b 3 V y Y 2 V c X C 8 x L 2 R z b j 1 Q S U N B T m V 0 L 1 B J Q 0 F O Z X Q v Q W 5 u d W F s U m V w b 3 J 0 L 3 R i b D Q 1 L n t U b 3 R h b C w 4 f S Z x d W 9 0 O y w m c X V v d D t P Z G J j L k R h d G F T b 3 V y Y 2 V c X C 8 x L 2 R z b j 1 Q S U N B T m V 0 L 1 B J Q 0 F O Z X Q v Q W 5 u d W F s U m V w b 3 J 0 L 3 R i b D Q 1 L n t U b 3 R h b C A o J S k s O X 0 m c X V v d D t d L C Z x d W 9 0 O 1 J l b G F 0 a W 9 u c 2 h p c E l u Z m 8 m c X V v d D s 6 W 1 1 9 I i A v P j w v U 3 R h Y m x l R W 5 0 c m l l c z 4 8 L 0 l 0 Z W 0 + P E l 0 Z W 0 + P E l 0 Z W 1 M b 2 N h d G l v b j 4 8 S X R l b V R 5 c G U + R m 9 y b X V s Y T w v S X R l b V R 5 c G U + P E l 0 Z W 1 Q Y X R o P l N l Y 3 R p b 2 4 x L 3 R i b D Q 1 L 1 N v d X J j Z T w v S X R l b V B h d G g + P C 9 J d G V t T G 9 j Y X R p b 2 4 + P F N 0 Y W J s Z U V u d H J p Z X M g L z 4 8 L 0 l 0 Z W 0 + P E l 0 Z W 0 + P E l 0 Z W 1 M b 2 N h d G l v b j 4 8 S X R l b V R 5 c G U + R m 9 y b X V s Y T w v S X R l b V R 5 c G U + P E l 0 Z W 1 Q Y X R o P l N l Y 3 R p b 2 4 x L 3 R i b D Q 1 L 1 B J Q 0 F O Z X R f R G F 0 Y W J h c 2 U 8 L 0 l 0 Z W 1 Q Y X R o P j w v S X R l b U x v Y 2 F 0 a W 9 u P j x T d G F i b G V F b n R y a W V z I C 8 + P C 9 J d G V t P j x J d G V t P j x J d G V t T G 9 j Y X R p b 2 4 + P E l 0 Z W 1 U e X B l P k Z v c m 1 1 b G E 8 L 0 l 0 Z W 1 U e X B l P j x J d G V t U G F 0 a D 5 T Z W N 0 a W 9 u M S 9 0 Y m w 0 N S 9 B b m 5 1 Y W x S Z X B v c n R f U 2 N o Z W 1 h P C 9 J d G V t U G F 0 a D 4 8 L 0 l 0 Z W 1 M b 2 N h d G l v b j 4 8 U 3 R h Y m x l R W 5 0 c m l l c y A v P j w v S X R l b T 4 8 S X R l b T 4 8 S X R l b U x v Y 2 F 0 a W 9 u P j x J d G V t V H l w Z T 5 G b 3 J t d W x h P C 9 J d G V t V H l w Z T 4 8 S X R l b V B h d G g + U 2 V j d G l v b j E v d G J s N D U v d G J s N D V f V G F i b G U 8 L 0 l 0 Z W 1 Q Y X R o P j w v S X R l b U x v Y 2 F 0 a W 9 u P j x T d G F i b G V F b n R y a W V z I C 8 + P C 9 J d G V t P j x J d G V t P j x J d G V t T G 9 j Y X R p b 2 4 + P E l 0 Z W 1 U e X B l P k Z v c m 1 1 b G E 8 L 0 l 0 Z W 1 U e X B l P j x J d G V t U G F 0 a D 5 T Z W N 0 a W 9 u M S 9 0 Y m w 0 N W E 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d G J s N D V h I i A v P j x F b n R y e S B U e X B l P S J G a W x s Z W R D b 2 1 w b G V 0 Z V J l c 3 V s d F R v V 2 9 y a 3 N o Z W V 0 I i B W Y W x 1 Z T 0 i b D E i I C 8 + P E V u d H J 5 I F R 5 c G U 9 I l J l Y 2 9 2 Z X J 5 V G F y Z 2 V 0 U 2 h l Z X Q i I F Z h b H V l P S J z U 2 h l Z X Q 1 I i A v P j x F b n R y e S B U e X B l P S J S Z W N v d m V y e V R h c m d l d E N v b H V t b i I g V m F s d W U 9 I m w x I i A v P j x F b n R y e S B U e X B l P S J S Z W N v d m V y e V R h c m d l d F J v d y I g V m F s d W U 9 I m w x I i A v P j x F b n R y e S B U e X B l P S J G a W x s Q 2 9 1 b n Q i I F Z h b H V l P S J s N i I g L z 4 8 R W 5 0 c n k g V H l w Z T 0 i R m l s b E V y c m 9 y Q 2 9 k Z S I g V m F s d W U 9 I n N V b m t u b 3 d u I i A v P j x F b n R y e S B U e X B l P S J G a W x s R X J y b 3 J D b 3 V u d C I g V m F s d W U 9 I m w w I i A v P j x F b n R y e S B U e X B l P S J G a W x s T G F z d F V w Z G F 0 Z W Q i I F Z h b H V l P S J k M j A y M C 0 x M C 0 y O V Q x N j o x M D o 0 M C 4 2 O D c 4 M D I z W i I g L z 4 8 R W 5 0 c n k g V H l w Z T 0 i R m l s b E N v b H V t b l R 5 c G V z I i B W Y W x 1 Z T 0 i c 0 J n S U d B Z 1 l D Q m d J R y I g L z 4 8 R W 5 0 c n k g V H l w Z T 0 i R m l s b E N v b H V t b k 5 h b W V z I i B W Y W x 1 Z T 0 i c 1 s m c X V v d D t D b 3 V u d H J 5 J n F 1 b 3 Q 7 L C Z x d W 9 0 O 1 l l Y X I x J n F 1 b 3 Q 7 L C Z x d W 9 0 O 1 l l Y X I x I C g l K S Z x d W 9 0 O y w m c X V v d D t Z Z W F y M i Z x d W 9 0 O y w m c X V v d D t Z Z W F y M i A o J S k m c X V v d D s s J n F 1 b 3 Q 7 W W V h c j M m c X V v d D s s J n F 1 b 3 Q 7 W W V h c j M g K C U p J n F 1 b 3 Q 7 L C Z x d W 9 0 O 1 R v d G F s J n F 1 b 3 Q 7 L C Z x d W 9 0 O 1 R v d G F s I C g l K S Z x d W 9 0 O 1 0 i I C 8 + P E V u d H J 5 I F R 5 c G U 9 I k Z p b G x T d G F 0 d X M i I F Z h b H V l P S J z Q 2 9 t c G x l d G U i I C 8 + P E V u d H J 5 I F R 5 c G U 9 I l F 1 Z X J 5 S U Q i I F Z h b H V l P S J z N j k 2 Y T Y 1 Z W E t M G I 1 O C 0 0 M j A 1 L W J l N z Q t Z T V k M z N l O D g w Y j g 5 I i A v P j x F b n R y e S B U e X B l P S J B Z G R l Z F R v R G F 0 Y U 1 v Z G V s I i B W Y W x 1 Z T 0 i b D A i I C 8 + P E V u d H J 5 I F R 5 c G U 9 I l J l b G F 0 a W 9 u c 2 h p c E l u Z m 9 D b 2 5 0 Y W l u Z X I i I F Z h b H V l P S J z e y Z x d W 9 0 O 2 N v b H V t b k N v d W 5 0 J n F 1 b 3 Q 7 O j k s J n F 1 b 3 Q 7 a 2 V 5 Q 2 9 s d W 1 u T m F t Z X M m c X V v d D s 6 W 1 0 s J n F 1 b 3 Q 7 c X V l c n l S Z W x h d G l v b n N o a X B z J n F 1 b 3 Q 7 O l t d L C Z x d W 9 0 O 2 N v b H V t b k l k Z W 5 0 a X R p Z X M m c X V v d D s 6 W y Z x d W 9 0 O 0 9 k Y m M u R G F 0 Y V N v d X J j Z V x c L z E v Z H N u P V B J Q 0 F O Z X Q v U E l D Q U 5 l d C 9 B b m 5 1 Y W x S Z X B v c n Q v d G J s N D V h L n t D b 3 V u d H J 5 L D B 9 J n F 1 b 3 Q 7 L C Z x d W 9 0 O 0 9 k Y m M u R G F 0 Y V N v d X J j Z V x c L z E v Z H N u P V B J Q 0 F O Z X Q v U E l D Q U 5 l d C 9 B b m 5 1 Y W x S Z X B v c n Q v d G J s N D V h L n t Z Z W F y M S w x f S Z x d W 9 0 O y w m c X V v d D t P Z G J j L k R h d G F T b 3 V y Y 2 V c X C 8 x L 2 R z b j 1 Q S U N B T m V 0 L 1 B J Q 0 F O Z X Q v Q W 5 u d W F s U m V w b 3 J 0 L 3 R i b D Q 1 Y S 5 7 W W V h c j E g K C U p L D J 9 J n F 1 b 3 Q 7 L C Z x d W 9 0 O 0 9 k Y m M u R G F 0 Y V N v d X J j Z V x c L z E v Z H N u P V B J Q 0 F O Z X Q v U E l D Q U 5 l d C 9 B b m 5 1 Y W x S Z X B v c n Q v d G J s N D V h L n t Z Z W F y M i w z f S Z x d W 9 0 O y w m c X V v d D t P Z G J j L k R h d G F T b 3 V y Y 2 V c X C 8 x L 2 R z b j 1 Q S U N B T m V 0 L 1 B J Q 0 F O Z X Q v Q W 5 u d W F s U m V w b 3 J 0 L 3 R i b D Q 1 Y S 5 7 W W V h c j I g K C U p L D R 9 J n F 1 b 3 Q 7 L C Z x d W 9 0 O 0 9 k Y m M u R G F 0 Y V N v d X J j Z V x c L z E v Z H N u P V B J Q 0 F O Z X Q v U E l D Q U 5 l d C 9 B b m 5 1 Y W x S Z X B v c n Q v d G J s N D V h L n t Z Z W F y M y w 1 f S Z x d W 9 0 O y w m c X V v d D t P Z G J j L k R h d G F T b 3 V y Y 2 V c X C 8 x L 2 R z b j 1 Q S U N B T m V 0 L 1 B J Q 0 F O Z X Q v Q W 5 u d W F s U m V w b 3 J 0 L 3 R i b D Q 1 Y S 5 7 W W V h c j M g K C U p L D Z 9 J n F 1 b 3 Q 7 L C Z x d W 9 0 O 0 9 k Y m M u R G F 0 Y V N v d X J j Z V x c L z E v Z H N u P V B J Q 0 F O Z X Q v U E l D Q U 5 l d C 9 B b m 5 1 Y W x S Z X B v c n Q v d G J s N D V h L n t U b 3 R h b C w 3 f S Z x d W 9 0 O y w m c X V v d D t P Z G J j L k R h d G F T b 3 V y Y 2 V c X C 8 x L 2 R z b j 1 Q S U N B T m V 0 L 1 B J Q 0 F O Z X Q v Q W 5 u d W F s U m V w b 3 J 0 L 3 R i b D Q 1 Y S 5 7 V G 9 0 Y W w g K C U p L D h 9 J n F 1 b 3 Q 7 X S w m c X V v d D t D b 2 x 1 b W 5 D b 3 V u d C Z x d W 9 0 O z o 5 L C Z x d W 9 0 O 0 t l e U N v b H V t b k 5 h b W V z J n F 1 b 3 Q 7 O l t d L C Z x d W 9 0 O 0 N v b H V t b k l k Z W 5 0 a X R p Z X M m c X V v d D s 6 W y Z x d W 9 0 O 0 9 k Y m M u R G F 0 Y V N v d X J j Z V x c L z E v Z H N u P V B J Q 0 F O Z X Q v U E l D Q U 5 l d C 9 B b m 5 1 Y W x S Z X B v c n Q v d G J s N D V h L n t D b 3 V u d H J 5 L D B 9 J n F 1 b 3 Q 7 L C Z x d W 9 0 O 0 9 k Y m M u R G F 0 Y V N v d X J j Z V x c L z E v Z H N u P V B J Q 0 F O Z X Q v U E l D Q U 5 l d C 9 B b m 5 1 Y W x S Z X B v c n Q v d G J s N D V h L n t Z Z W F y M S w x f S Z x d W 9 0 O y w m c X V v d D t P Z G J j L k R h d G F T b 3 V y Y 2 V c X C 8 x L 2 R z b j 1 Q S U N B T m V 0 L 1 B J Q 0 F O Z X Q v Q W 5 u d W F s U m V w b 3 J 0 L 3 R i b D Q 1 Y S 5 7 W W V h c j E g K C U p L D J 9 J n F 1 b 3 Q 7 L C Z x d W 9 0 O 0 9 k Y m M u R G F 0 Y V N v d X J j Z V x c L z E v Z H N u P V B J Q 0 F O Z X Q v U E l D Q U 5 l d C 9 B b m 5 1 Y W x S Z X B v c n Q v d G J s N D V h L n t Z Z W F y M i w z f S Z x d W 9 0 O y w m c X V v d D t P Z G J j L k R h d G F T b 3 V y Y 2 V c X C 8 x L 2 R z b j 1 Q S U N B T m V 0 L 1 B J Q 0 F O Z X Q v Q W 5 u d W F s U m V w b 3 J 0 L 3 R i b D Q 1 Y S 5 7 W W V h c j I g K C U p L D R 9 J n F 1 b 3 Q 7 L C Z x d W 9 0 O 0 9 k Y m M u R G F 0 Y V N v d X J j Z V x c L z E v Z H N u P V B J Q 0 F O Z X Q v U E l D Q U 5 l d C 9 B b m 5 1 Y W x S Z X B v c n Q v d G J s N D V h L n t Z Z W F y M y w 1 f S Z x d W 9 0 O y w m c X V v d D t P Z G J j L k R h d G F T b 3 V y Y 2 V c X C 8 x L 2 R z b j 1 Q S U N B T m V 0 L 1 B J Q 0 F O Z X Q v Q W 5 u d W F s U m V w b 3 J 0 L 3 R i b D Q 1 Y S 5 7 W W V h c j M g K C U p L D Z 9 J n F 1 b 3 Q 7 L C Z x d W 9 0 O 0 9 k Y m M u R G F 0 Y V N v d X J j Z V x c L z E v Z H N u P V B J Q 0 F O Z X Q v U E l D Q U 5 l d C 9 B b m 5 1 Y W x S Z X B v c n Q v d G J s N D V h L n t U b 3 R h b C w 3 f S Z x d W 9 0 O y w m c X V v d D t P Z G J j L k R h d G F T b 3 V y Y 2 V c X C 8 x L 2 R z b j 1 Q S U N B T m V 0 L 1 B J Q 0 F O Z X Q v Q W 5 u d W F s U m V w b 3 J 0 L 3 R i b D Q 1 Y S 5 7 V G 9 0 Y W w g K C U p L D h 9 J n F 1 b 3 Q 7 X S w m c X V v d D t S Z W x h d G l v b n N o a X B J b m Z v J n F 1 b 3 Q 7 O l t d f S I g L z 4 8 L 1 N 0 Y W J s Z U V u d H J p Z X M + P C 9 J d G V t P j x J d G V t P j x J d G V t T G 9 j Y X R p b 2 4 + P E l 0 Z W 1 U e X B l P k Z v c m 1 1 b G E 8 L 0 l 0 Z W 1 U e X B l P j x J d G V t U G F 0 a D 5 T Z W N 0 a W 9 u M S 9 0 Y m w 0 N W E v U 2 9 1 c m N l P C 9 J d G V t U G F 0 a D 4 8 L 0 l 0 Z W 1 M b 2 N h d G l v b j 4 8 U 3 R h Y m x l R W 5 0 c m l l c y A v P j w v S X R l b T 4 8 S X R l b T 4 8 S X R l b U x v Y 2 F 0 a W 9 u P j x J d G V t V H l w Z T 5 G b 3 J t d W x h P C 9 J d G V t V H l w Z T 4 8 S X R l b V B h d G g + U 2 V j d G l v b j E v d G J s N D V h L 1 B J Q 0 F O Z X R f R G F 0 Y W J h c 2 U 8 L 0 l 0 Z W 1 Q Y X R o P j w v S X R l b U x v Y 2 F 0 a W 9 u P j x T d G F i b G V F b n R y a W V z I C 8 + P C 9 J d G V t P j x J d G V t P j x J d G V t T G 9 j Y X R p b 2 4 + P E l 0 Z W 1 U e X B l P k Z v c m 1 1 b G E 8 L 0 l 0 Z W 1 U e X B l P j x J d G V t U G F 0 a D 5 T Z W N 0 a W 9 u M S 9 0 Y m w 0 N W E v Q W 5 u d W F s U m V w b 3 J 0 X 1 N j a G V t Y T w v S X R l b V B h d G g + P C 9 J d G V t T G 9 j Y X R p b 2 4 + P F N 0 Y W J s Z U V u d H J p Z X M g L z 4 8 L 0 l 0 Z W 0 + P E l 0 Z W 0 + P E l 0 Z W 1 M b 2 N h d G l v b j 4 8 S X R l b V R 5 c G U + R m 9 y b X V s Y T w v S X R l b V R 5 c G U + P E l 0 Z W 1 Q Y X R o P l N l Y 3 R p b 2 4 x L 3 R i b D Q 1 Y S 9 0 Y m w 0 N W F f V G F i b G U 8 L 0 l 0 Z W 1 Q Y X R o P j w v S X R l b U x v Y 2 F 0 a W 9 u P j x T d G F i b G V F b n R y a W V z I C 8 + P C 9 J d G V t P j x J d G V t P j x J d G V t T G 9 j Y X R p b 2 4 + P E l 0 Z W 1 U e X B l P k Z v c m 1 1 b G E 8 L 0 l 0 Z W 1 U e X B l P j x J d G V t U G F 0 a D 5 T Z W N 0 a W 9 u M S 9 0 Y m w 0 N W E v U 2 9 y d G V k J T I w U m 9 3 c z w v S X R l b V B h d G g + P C 9 J d G V t T G 9 j Y X R p b 2 4 + P F N 0 Y W J s Z U V u d H J p Z X M g L z 4 8 L 0 l 0 Z W 0 + P E l 0 Z W 0 + P E l 0 Z W 1 M b 2 N h d G l v b j 4 8 S X R l b V R 5 c G U + R m 9 y b X V s Y T w v S X R l b V R 5 c G U + P E l 0 Z W 1 Q Y X R o P l N l Y 3 R p b 2 4 x L 3 R i b D Q 1 Y S 9 S Z W 1 v d m V k J T I w Q 2 9 s d W 1 u c z w v S X R l b V B h d G g + P C 9 J d G V t T G 9 j Y X R p b 2 4 + P F N 0 Y W J s Z U V u d H J p Z X M g L z 4 8 L 0 l 0 Z W 0 + P E l 0 Z W 0 + P E l 0 Z W 1 M b 2 N h d G l v b j 4 8 S X R l b V R 5 c G U + R m 9 y b X V s Y T w v S X R l b V R 5 c G U + P E l 0 Z W 1 Q Y X R o P l N l Y 3 R p b 2 4 x L 3 R i b D Q 2 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0 N i 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R m l s b E N v d W 5 0 I i B W Y W x 1 Z T 0 i b D Y i I C 8 + P E V u d H J 5 I F R 5 c G U 9 I k Z p b G x F c n J v c k N v Z G U i I F Z h b H V l P S J z V W 5 r b m 9 3 b i I g L z 4 8 R W 5 0 c n k g V H l w Z T 0 i R m l s b E V y c m 9 y Q 2 9 1 b n Q i I F Z h b H V l P S J s M C I g L z 4 8 R W 5 0 c n k g V H l w Z T 0 i R m l s b E x h c 3 R V c G R h d G V k I i B W Y W x 1 Z T 0 i Z D I w M j A t M T A t M j l U M T Y 6 M T E 6 M z c u O T c x M D E 3 N F o i I C 8 + P E V u d H J 5 I F R 5 c G U 9 I k Z p b G x D b 2 x 1 b W 5 U e X B l c y I g V m F s d W U 9 I n N C Z 0 l H Q W d Z Q 0 J n S U d B Z 1 k 9 I i A v P j x F b n R y e S B U e X B l P S J G a W x s Q 2 9 s d W 1 u T m F t Z X M i I F Z h b H V l P S J z W y Z x d W 9 0 O 0 R p c 2 N o Y X J n Z S B E Z X N 0 a W 5 h d G l v b i Z x d W 9 0 O y w m c X V v d D t c d T A w M 2 M x J n F 1 b 3 Q 7 L C Z x d W 9 0 O 1 x 1 M D A z Y z E g K C U p J n F 1 b 3 Q 7 L C Z x d W 9 0 O z E t N C Z x d W 9 0 O y w m c X V v d D s x L T Q g K C U p J n F 1 b 3 Q 7 L C Z x d W 9 0 O z U t M T A m c X V v d D s s J n F 1 b 3 Q 7 N S 0 x M C A o J S k m c X V v d D s s J n F 1 b 3 Q 7 M T E t M T U m c X V v d D s s J n F 1 b 3 Q 7 M T E t M T U g K C U p J n F 1 b 3 Q 7 L C Z x d W 9 0 O 1 R v d G F s J n F 1 b 3 Q 7 L C Z x d W 9 0 O 1 R v d G F s I C g l K S Z x d W 9 0 O 1 0 i I C 8 + P E V u d H J 5 I F R 5 c G U 9 I k Z p b G x T d G F 0 d X M i I F Z h b H V l P S J z Q 2 9 t c G x l d G U i I C 8 + P E V u d H J 5 I F R 5 c G U 9 I l F 1 Z X J 5 S U Q i I F Z h b H V l P S J z Z W M 0 Y j c 5 M m E t N m U z M y 0 0 Y j A 3 L T h k Z m M t Y T k 1 Y T M 2 Y T M 5 Z D Q z 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3 R i b D Q 2 L n t E a X N j a G F y Z 2 U g R G V z d G l u Y X R p b 2 4 s M H 0 m c X V v d D s s J n F 1 b 3 Q 7 T 2 R i Y y 5 E Y X R h U 2 9 1 c m N l X F w v M S 9 k c 2 4 9 U E l D Q U 5 l d C 9 Q S U N B T m V 0 L 0 F u b n V h b F J l c G 9 y d C 9 0 Y m w 0 N i 5 7 X H U w M D N j M S w x f S Z x d W 9 0 O y w m c X V v d D t P Z G J j L k R h d G F T b 3 V y Y 2 V c X C 8 x L 2 R z b j 1 Q S U N B T m V 0 L 1 B J Q 0 F O Z X Q v Q W 5 u d W F s U m V w b 3 J 0 L 3 R i b D Q 2 L n t c d T A w M 2 M x I C g l K S w y f S Z x d W 9 0 O y w m c X V v d D t P Z G J j L k R h d G F T b 3 V y Y 2 V c X C 8 x L 2 R z b j 1 Q S U N B T m V 0 L 1 B J Q 0 F O Z X Q v Q W 5 u d W F s U m V w b 3 J 0 L 3 R i b D Q 2 L n s x L T Q s M 3 0 m c X V v d D s s J n F 1 b 3 Q 7 T 2 R i Y y 5 E Y X R h U 2 9 1 c m N l X F w v M S 9 k c 2 4 9 U E l D Q U 5 l d C 9 Q S U N B T m V 0 L 0 F u b n V h b F J l c G 9 y d C 9 0 Y m w 0 N i 5 7 M S 0 0 I C g l K S w 0 f S Z x d W 9 0 O y w m c X V v d D t P Z G J j L k R h d G F T b 3 V y Y 2 V c X C 8 x L 2 R z b j 1 Q S U N B T m V 0 L 1 B J Q 0 F O Z X Q v Q W 5 u d W F s U m V w b 3 J 0 L 3 R i b D Q 2 L n s 1 L T E w L D V 9 J n F 1 b 3 Q 7 L C Z x d W 9 0 O 0 9 k Y m M u R G F 0 Y V N v d X J j Z V x c L z E v Z H N u P V B J Q 0 F O Z X Q v U E l D Q U 5 l d C 9 B b m 5 1 Y W x S Z X B v c n Q v d G J s N D Y u e z U t M T A g K C U p L D Z 9 J n F 1 b 3 Q 7 L C Z x d W 9 0 O 0 9 k Y m M u R G F 0 Y V N v d X J j Z V x c L z E v Z H N u P V B J Q 0 F O Z X Q v U E l D Q U 5 l d C 9 B b m 5 1 Y W x S Z X B v c n Q v d G J s N D Y u e z E x L T E 1 L D d 9 J n F 1 b 3 Q 7 L C Z x d W 9 0 O 0 9 k Y m M u R G F 0 Y V N v d X J j Z V x c L z E v Z H N u P V B J Q 0 F O Z X Q v U E l D Q U 5 l d C 9 B b m 5 1 Y W x S Z X B v c n Q v d G J s N D Y u e z E x L T E 1 I C g l K S w 4 f S Z x d W 9 0 O y w m c X V v d D t P Z G J j L k R h d G F T b 3 V y Y 2 V c X C 8 x L 2 R z b j 1 Q S U N B T m V 0 L 1 B J Q 0 F O Z X Q v Q W 5 u d W F s U m V w b 3 J 0 L 3 R i b D Q 2 L n t U b 3 R h b C w 5 f S Z x d W 9 0 O y w m c X V v d D t P Z G J j L k R h d G F T b 3 V y Y 2 V c X C 8 x L 2 R z b j 1 Q S U N B T m V 0 L 1 B J Q 0 F O Z X Q v Q W 5 u d W F s U m V w b 3 J 0 L 3 R i b D Q 2 L n t U b 3 R h b C A o J S k s M T B 9 J n F 1 b 3 Q 7 X S w m c X V v d D t D b 2 x 1 b W 5 D b 3 V u d C Z x d W 9 0 O z o x M S w m c X V v d D t L Z X l D b 2 x 1 b W 5 O Y W 1 l c y Z x d W 9 0 O z p b X S w m c X V v d D t D b 2 x 1 b W 5 J Z G V u d G l 0 a W V z J n F 1 b 3 Q 7 O l s m c X V v d D t P Z G J j L k R h d G F T b 3 V y Y 2 V c X C 8 x L 2 R z b j 1 Q S U N B T m V 0 L 1 B J Q 0 F O Z X Q v Q W 5 u d W F s U m V w b 3 J 0 L 3 R i b D Q 2 L n t E a X N j a G F y Z 2 U g R G V z d G l u Y X R p b 2 4 s M H 0 m c X V v d D s s J n F 1 b 3 Q 7 T 2 R i Y y 5 E Y X R h U 2 9 1 c m N l X F w v M S 9 k c 2 4 9 U E l D Q U 5 l d C 9 Q S U N B T m V 0 L 0 F u b n V h b F J l c G 9 y d C 9 0 Y m w 0 N i 5 7 X H U w M D N j M S w x f S Z x d W 9 0 O y w m c X V v d D t P Z G J j L k R h d G F T b 3 V y Y 2 V c X C 8 x L 2 R z b j 1 Q S U N B T m V 0 L 1 B J Q 0 F O Z X Q v Q W 5 u d W F s U m V w b 3 J 0 L 3 R i b D Q 2 L n t c d T A w M 2 M x I C g l K S w y f S Z x d W 9 0 O y w m c X V v d D t P Z G J j L k R h d G F T b 3 V y Y 2 V c X C 8 x L 2 R z b j 1 Q S U N B T m V 0 L 1 B J Q 0 F O Z X Q v Q W 5 u d W F s U m V w b 3 J 0 L 3 R i b D Q 2 L n s x L T Q s M 3 0 m c X V v d D s s J n F 1 b 3 Q 7 T 2 R i Y y 5 E Y X R h U 2 9 1 c m N l X F w v M S 9 k c 2 4 9 U E l D Q U 5 l d C 9 Q S U N B T m V 0 L 0 F u b n V h b F J l c G 9 y d C 9 0 Y m w 0 N i 5 7 M S 0 0 I C g l K S w 0 f S Z x d W 9 0 O y w m c X V v d D t P Z G J j L k R h d G F T b 3 V y Y 2 V c X C 8 x L 2 R z b j 1 Q S U N B T m V 0 L 1 B J Q 0 F O Z X Q v Q W 5 u d W F s U m V w b 3 J 0 L 3 R i b D Q 2 L n s 1 L T E w L D V 9 J n F 1 b 3 Q 7 L C Z x d W 9 0 O 0 9 k Y m M u R G F 0 Y V N v d X J j Z V x c L z E v Z H N u P V B J Q 0 F O Z X Q v U E l D Q U 5 l d C 9 B b m 5 1 Y W x S Z X B v c n Q v d G J s N D Y u e z U t M T A g K C U p L D Z 9 J n F 1 b 3 Q 7 L C Z x d W 9 0 O 0 9 k Y m M u R G F 0 Y V N v d X J j Z V x c L z E v Z H N u P V B J Q 0 F O Z X Q v U E l D Q U 5 l d C 9 B b m 5 1 Y W x S Z X B v c n Q v d G J s N D Y u e z E x L T E 1 L D d 9 J n F 1 b 3 Q 7 L C Z x d W 9 0 O 0 9 k Y m M u R G F 0 Y V N v d X J j Z V x c L z E v Z H N u P V B J Q 0 F O Z X Q v U E l D Q U 5 l d C 9 B b m 5 1 Y W x S Z X B v c n Q v d G J s N D Y u e z E x L T E 1 I C g l K S w 4 f S Z x d W 9 0 O y w m c X V v d D t P Z G J j L k R h d G F T b 3 V y Y 2 V c X C 8 x L 2 R z b j 1 Q S U N B T m V 0 L 1 B J Q 0 F O Z X Q v Q W 5 u d W F s U m V w b 3 J 0 L 3 R i b D Q 2 L n t U b 3 R h b C w 5 f S Z x d W 9 0 O y w m c X V v d D t P Z G J j L k R h d G F T b 3 V y Y 2 V c X C 8 x L 2 R z b j 1 Q S U N B T m V 0 L 1 B J Q 0 F O Z X Q v Q W 5 u d W F s U m V w b 3 J 0 L 3 R i b D Q 2 L n t U b 3 R h b C A o J S k s M T B 9 J n F 1 b 3 Q 7 X S w m c X V v d D t S Z W x h d G l v b n N o a X B J b m Z v J n F 1 b 3 Q 7 O l t d f S I g L z 4 8 L 1 N 0 Y W J s Z U V u d H J p Z X M + P C 9 J d G V t P j x J d G V t P j x J d G V t T G 9 j Y X R p b 2 4 + P E l 0 Z W 1 U e X B l P k Z v c m 1 1 b G E 8 L 0 l 0 Z W 1 U e X B l P j x J d G V t U G F 0 a D 5 T Z W N 0 a W 9 u M S 9 0 Y m w 0 N i 9 T b 3 V y Y 2 U 8 L 0 l 0 Z W 1 Q Y X R o P j w v S X R l b U x v Y 2 F 0 a W 9 u P j x T d G F i b G V F b n R y a W V z I C 8 + P C 9 J d G V t P j x J d G V t P j x J d G V t T G 9 j Y X R p b 2 4 + P E l 0 Z W 1 U e X B l P k Z v c m 1 1 b G E 8 L 0 l 0 Z W 1 U e X B l P j x J d G V t U G F 0 a D 5 T Z W N 0 a W 9 u M S 9 0 Y m w 0 N i 9 Q S U N B T m V 0 X 0 R h d G F i Y X N l P C 9 J d G V t U G F 0 a D 4 8 L 0 l 0 Z W 1 M b 2 N h d G l v b j 4 8 U 3 R h Y m x l R W 5 0 c m l l c y A v P j w v S X R l b T 4 8 S X R l b T 4 8 S X R l b U x v Y 2 F 0 a W 9 u P j x J d G V t V H l w Z T 5 G b 3 J t d W x h P C 9 J d G V t V H l w Z T 4 8 S X R l b V B h d G g + U 2 V j d G l v b j E v d G J s N D Y v Q W 5 u d W F s U m V w b 3 J 0 X 1 N j a G V t Y T w v S X R l b V B h d G g + P C 9 J d G V t T G 9 j Y X R p b 2 4 + P F N 0 Y W J s Z U V u d H J p Z X M g L z 4 8 L 0 l 0 Z W 0 + P E l 0 Z W 0 + P E l 0 Z W 1 M b 2 N h d G l v b j 4 8 S X R l b V R 5 c G U + R m 9 y b X V s Y T w v S X R l b V R 5 c G U + P E l 0 Z W 1 Q Y X R o P l N l Y 3 R p b 2 4 x L 3 R i b D Q 2 L 3 R i b D Q 2 X 1 R h Y m x l P C 9 J d G V t U G F 0 a D 4 8 L 0 l 0 Z W 1 M b 2 N h d G l v b j 4 8 U 3 R h Y m x l R W 5 0 c m l l c y A v P j w v S X R l b T 4 8 S X R l b T 4 8 S X R l b U x v Y 2 F 0 a W 9 u P j x J d G V t V H l w Z T 5 G b 3 J t d W x h P C 9 J d G V t V H l w Z T 4 8 S X R l b V B h d G g + U 2 V j d G l v b j E v d G J s N D Y v U 2 9 y d G V k J T I w U m 9 3 c z w v S X R l b V B h d G g + P C 9 J d G V t T G 9 j Y X R p b 2 4 + P F N 0 Y W J s Z U V u d H J p Z X M g L z 4 8 L 0 l 0 Z W 0 + P E l 0 Z W 0 + P E l 0 Z W 1 M b 2 N h d G l v b j 4 8 S X R l b V R 5 c G U + R m 9 y b X V s Y T w v S X R l b V R 5 c G U + P E l 0 Z W 1 Q Y X R o P l N l Y 3 R p b 2 4 x L 3 R i b D Q 2 L 1 J l b W 9 2 Z W Q l M j B D b 2 x 1 b W 5 z P C 9 J d G V t U G F 0 a D 4 8 L 0 l 0 Z W 1 M b 2 N h d G l v b j 4 8 U 3 R h Y m x l R W 5 0 c m l l c y A v P j w v S X R l b T 4 8 S X R l b T 4 8 S X R l b U x v Y 2 F 0 a W 9 u P j x J d G V t V H l w Z T 5 G b 3 J t d W x h P C 9 J d G V t V H l w Z T 4 8 S X R l b V B h d G g + U 2 V j d G l v b j E v d G J s N T g 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U 4 I i A v P j x F b n R y e S B U e X B l P S J G a W x s Z W R D b 2 1 w b G V 0 Z V J l c 3 V s d F R v V 2 9 y a 3 N o Z W V 0 I i B W Y W x 1 Z T 0 i b D E i I C 8 + P E V u d H J 5 I F R 5 c G U 9 I l J l Y 2 9 2 Z X J 5 V G F y Z 2 V 0 U 2 h l Z X Q i I F Z h b H V l P S J z U 2 h l Z X Q z I i A v P j x F b n R y e S B U e X B l P S J S Z W N v d m V y e V R h c m d l d E N v b H V t b i I g V m F s d W U 9 I m w x I i A v P j x F b n R y e S B U e X B l P S J S Z W N v d m V y e V R h c m d l d F J v d y I g V m F s d W U 9 I m w x I i A v P j x F b n R y e S B U e X B l P S J G a W x s Q 2 9 1 b n Q i I F Z h b H V l P S J s M z M i I C 8 + P E V u d H J 5 I F R 5 c G U 9 I k Z p b G x F c n J v c k N v Z G U i I F Z h b H V l P S J z V W 5 r b m 9 3 b i I g L z 4 8 R W 5 0 c n k g V H l w Z T 0 i R m l s b E V y c m 9 y Q 2 9 1 b n Q i I F Z h b H V l P S J s M C I g L z 4 8 R W 5 0 c n k g V H l w Z T 0 i R m l s b E x h c 3 R V c G R h d G V k I i B W Y W x 1 Z T 0 i Z D I w M j A t M T A t M j l U M T Y 6 M T E 6 M z g u M j I 3 O T c x M F o i I C 8 + P E V u d H J 5 I F R 5 c G U 9 I k Z p b G x D b 2 x 1 b W 5 U e X B l c y I g V m F s d W U 9 I n N C Z 0 l H Q W d Z Q 0 J n S U d B Z 1 l D Q m d J R 0 F n W U N C Z 0 l H Q W d Z Q 0 J n S U d B Z 1 l D Q m c 9 P S I g L z 4 8 R W 5 0 c n k g V H l w Z T 0 i R m l s b E N v b H V t b k 5 h b W V z I i B W Y W x 1 Z T 0 i c 1 s m c X V v d D t P c m d h b m l z Y X R p b 2 4 m c X V v d D s s J n F 1 b 3 Q 7 Q m x v b 2 Q g L y B s e W 1 w a G F 0 a W M m c X V v d D s s J n F 1 b 3 Q 7 Q m x v b 2 Q g L y B s e W 1 w a G F 0 a W M g K C U p J n F 1 b 3 Q 7 L C Z x d W 9 0 O 0 J v Z H k g d 2 F s b C B h b m Q g Y 2 F 2 a X R p Z X M m c X V v d D s s J n F 1 b 3 Q 7 Q m 9 k e S B 3 Y W x s I G F u Z C B j Y X Z p d G l l c y A o J S k m c X V v d D s s J n F 1 b 3 Q 7 Q 2 F y Z G l v d m F z Y 3 V s Y X I m c X V v d D s s J n F 1 b 3 Q 7 Q 2 F y Z G l v d m F z Y 3 V s Y X I g K C U p J n F 1 b 3 Q 7 L C Z x d W 9 0 O 0 V u Z G 9 j c m l u Z S A v I G 1 l d G F i b 2 x p Y y Z x d W 9 0 O y w m c X V v d D t F b m R v Y 3 J p b m U g L y B t Z X R h Y m 9 s a W M g K C U p J n F 1 b 3 Q 7 L C Z x d W 9 0 O 0 d h c 3 R y b 2 l u d G V z d G l u Y W w m c X V v d D s s J n F 1 b 3 Q 7 R 2 F z d H J v a W 5 0 Z X N 0 a W 5 h b C A o J S k m c X V v d D s s J n F 1 b 3 Q 7 S W 5 m Z W N 0 a W 9 u J n F 1 b 3 Q 7 L C Z x d W 9 0 O 0 l u Z m V j d G l v b i A o J S k m c X V v d D s s J n F 1 b 3 Q 7 T X V s d G l z e X N 0 Z W 0 m c X V v d D s s J n F 1 b 3 Q 7 T X V s d G l z e X N 0 Z W 0 g K C U p J n F 1 b 3 Q 7 L C Z x d W 9 0 O 0 1 1 c 2 N 1 b G 9 z a 2 V s Z X R h b C Z x d W 9 0 O y w m c X V v d D t N d X N j d W x v c 2 t l b G V 0 Y W w g K C U p J n F 1 b 3 Q 7 L C Z x d W 9 0 O 0 5 l d X J v b G 9 n a W N h b C Z x d W 9 0 O y w m c X V v d D t O Z X V y b 2 x v Z 2 l j Y W w g K C U p J n F 1 b 3 Q 7 L C Z x d W 9 0 O 0 9 u Y 2 9 s b 2 d 5 J n F 1 b 3 Q 7 L C Z x d W 9 0 O 0 9 u Y 2 9 s b 2 d 5 I C g l K S Z x d W 9 0 O y w m c X V v d D t S Z X N w a X J h d G 9 y e S Z x d W 9 0 O y w m c X V v d D t S Z X N w a X J h d G 9 y e S A o J S k m c X V v d D s s J n F 1 b 3 Q 7 V H J h d W 1 h J n F 1 b 3 Q 7 L C Z x d W 9 0 O 1 R y Y X V t Y S A o J S k m c X V v d D s s J n F 1 b 3 Q 7 T 3 R o Z X I m c X V v d D s s J n F 1 b 3 Q 7 T 3 R o Z X I g K C U p J n F 1 b 3 Q 7 L C Z x d W 9 0 O 1 V u a 2 5 v d 2 4 m c X V v d D s s J n F 1 b 3 Q 7 V W 5 r b m 9 3 b i A o J S k m c X V v d D s s J n F 1 b 3 Q 7 V G 9 0 Y W w m c X V v d D s s J n F 1 b 3 Q 7 V G 9 0 Y W w g K C U p J n F 1 b 3 Q 7 X S I g L z 4 8 R W 5 0 c n k g V H l w Z T 0 i R m l s b F N 0 Y X R 1 c y I g V m F s d W U 9 I n N D b 2 1 w b G V 0 Z S I g L z 4 8 R W 5 0 c n k g V H l w Z T 0 i U X V l c n l J R C I g V m F s d W U 9 I n M 1 Y z V h Y W N h M S 1 l N z k 3 L T R l Z W Y t Y T E w M C 1 i M G Z l Y z N k M 2 F l N T c i I C 8 + P E V u d H J 5 I F R 5 c G U 9 I k F k Z G V k V G 9 E Y X R h T W 9 k Z W w i I F Z h b H V l P S J s M C I g L z 4 8 R W 5 0 c n k g V H l w Z T 0 i U m V s Y X R p b 2 5 z a G l w S W 5 m b 0 N v b n R h a W 5 l c i I g V m F s d W U 9 I n N 7 J n F 1 b 3 Q 7 Y 2 9 s d W 1 u Q 2 9 1 b n Q m c X V v d D s 6 M z E s J n F 1 b 3 Q 7 a 2 V 5 Q 2 9 s d W 1 u T m F t Z X M m c X V v d D s 6 W 1 0 s J n F 1 b 3 Q 7 c X V l c n l S Z W x h d G l v b n N o a X B z J n F 1 b 3 Q 7 O l t d L C Z x d W 9 0 O 2 N v b H V t b k l k Z W 5 0 a X R p Z X M m c X V v d D s 6 W y Z x d W 9 0 O 0 9 k Y m M u R G F 0 Y V N v d X J j Z V x c L z E v Z H N u P V B J Q 0 F O Z X Q v U E l D Q U 5 l d C 9 B b m 5 1 Y W x S Z X B v c n Q v d G J s N T g u e 0 9 y Z 2 F u a X N h d G l v b i w w f S Z x d W 9 0 O y w m c X V v d D t P Z G J j L k R h d G F T b 3 V y Y 2 V c X C 8 x L 2 R z b j 1 Q S U N B T m V 0 L 1 B J Q 0 F O Z X Q v Q W 5 u d W F s U m V w b 3 J 0 L 3 R i b D U 4 L n t C b G 9 v Z C A v I G x 5 b X B o Y X R p Y y w x f S Z x d W 9 0 O y w m c X V v d D t P Z G J j L k R h d G F T b 3 V y Y 2 V c X C 8 x L 2 R z b j 1 Q S U N B T m V 0 L 1 B J Q 0 F O Z X Q v Q W 5 u d W F s U m V w b 3 J 0 L 3 R i b D U 4 L n t C b G 9 v Z C A v I G x 5 b X B o Y X R p Y y A o J S k s M n 0 m c X V v d D s s J n F 1 b 3 Q 7 T 2 R i Y y 5 E Y X R h U 2 9 1 c m N l X F w v M S 9 k c 2 4 9 U E l D Q U 5 l d C 9 Q S U N B T m V 0 L 0 F u b n V h b F J l c G 9 y d C 9 0 Y m w 1 O C 5 7 Q m 9 k e S B 3 Y W x s I G F u Z C B j Y X Z p d G l l c y w z f S Z x d W 9 0 O y w m c X V v d D t P Z G J j L k R h d G F T b 3 V y Y 2 V c X C 8 x L 2 R z b j 1 Q S U N B T m V 0 L 1 B J Q 0 F O Z X Q v Q W 5 u d W F s U m V w b 3 J 0 L 3 R i b D U 4 L n t C b 2 R 5 I H d h b G w g Y W 5 k I G N h d m l 0 a W V z I C g l K S w 0 f S Z x d W 9 0 O y w m c X V v d D t P Z G J j L k R h d G F T b 3 V y Y 2 V c X C 8 x L 2 R z b j 1 Q S U N B T m V 0 L 1 B J Q 0 F O Z X Q v Q W 5 u d W F s U m V w b 3 J 0 L 3 R i b D U 4 L n t D Y X J k a W 9 2 Y X N j d W x h c i w 1 f S Z x d W 9 0 O y w m c X V v d D t P Z G J j L k R h d G F T b 3 V y Y 2 V c X C 8 x L 2 R z b j 1 Q S U N B T m V 0 L 1 B J Q 0 F O Z X Q v Q W 5 u d W F s U m V w b 3 J 0 L 3 R i b D U 4 L n t D Y X J k a W 9 2 Y X N j d W x h c i A o J S k s N n 0 m c X V v d D s s J n F 1 b 3 Q 7 T 2 R i Y y 5 E Y X R h U 2 9 1 c m N l X F w v M S 9 k c 2 4 9 U E l D Q U 5 l d C 9 Q S U N B T m V 0 L 0 F u b n V h b F J l c G 9 y d C 9 0 Y m w 1 O C 5 7 R W 5 k b 2 N y a W 5 l I C 8 g b W V 0 Y W J v b G l j L D d 9 J n F 1 b 3 Q 7 L C Z x d W 9 0 O 0 9 k Y m M u R G F 0 Y V N v d X J j Z V x c L z E v Z H N u P V B J Q 0 F O Z X Q v U E l D Q U 5 l d C 9 B b m 5 1 Y W x S Z X B v c n Q v d G J s N T g u e 0 V u Z G 9 j c m l u Z S A v I G 1 l d G F i b 2 x p Y y A o J S k s O H 0 m c X V v d D s s J n F 1 b 3 Q 7 T 2 R i Y y 5 E Y X R h U 2 9 1 c m N l X F w v M S 9 k c 2 4 9 U E l D Q U 5 l d C 9 Q S U N B T m V 0 L 0 F u b n V h b F J l c G 9 y d C 9 0 Y m w 1 O C 5 7 R 2 F z d H J v a W 5 0 Z X N 0 a W 5 h b C w 5 f S Z x d W 9 0 O y w m c X V v d D t P Z G J j L k R h d G F T b 3 V y Y 2 V c X C 8 x L 2 R z b j 1 Q S U N B T m V 0 L 1 B J Q 0 F O Z X Q v Q W 5 u d W F s U m V w b 3 J 0 L 3 R i b D U 4 L n t H Y X N 0 c m 9 p b n R l c 3 R p b m F s I C g l K S w x M H 0 m c X V v d D s s J n F 1 b 3 Q 7 T 2 R i Y y 5 E Y X R h U 2 9 1 c m N l X F w v M S 9 k c 2 4 9 U E l D Q U 5 l d C 9 Q S U N B T m V 0 L 0 F u b n V h b F J l c G 9 y d C 9 0 Y m w 1 O C 5 7 S W 5 m Z W N 0 a W 9 u L D E x f S Z x d W 9 0 O y w m c X V v d D t P Z G J j L k R h d G F T b 3 V y Y 2 V c X C 8 x L 2 R z b j 1 Q S U N B T m V 0 L 1 B J Q 0 F O Z X Q v Q W 5 u d W F s U m V w b 3 J 0 L 3 R i b D U 4 L n t J b m Z l Y 3 R p b 2 4 g K C U p L D E y f S Z x d W 9 0 O y w m c X V v d D t P Z G J j L k R h d G F T b 3 V y Y 2 V c X C 8 x L 2 R z b j 1 Q S U N B T m V 0 L 1 B J Q 0 F O Z X Q v Q W 5 u d W F s U m V w b 3 J 0 L 3 R i b D U 4 L n t N d W x 0 a X N 5 c 3 R l b S w x M 3 0 m c X V v d D s s J n F 1 b 3 Q 7 T 2 R i Y y 5 E Y X R h U 2 9 1 c m N l X F w v M S 9 k c 2 4 9 U E l D Q U 5 l d C 9 Q S U N B T m V 0 L 0 F u b n V h b F J l c G 9 y d C 9 0 Y m w 1 O C 5 7 T X V s d G l z e X N 0 Z W 0 g K C U p L D E 0 f S Z x d W 9 0 O y w m c X V v d D t P Z G J j L k R h d G F T b 3 V y Y 2 V c X C 8 x L 2 R z b j 1 Q S U N B T m V 0 L 1 B J Q 0 F O Z X Q v Q W 5 u d W F s U m V w b 3 J 0 L 3 R i b D U 4 L n t N d X N j d W x v c 2 t l b G V 0 Y W w s M T V 9 J n F 1 b 3 Q 7 L C Z x d W 9 0 O 0 9 k Y m M u R G F 0 Y V N v d X J j Z V x c L z E v Z H N u P V B J Q 0 F O Z X Q v U E l D Q U 5 l d C 9 B b m 5 1 Y W x S Z X B v c n Q v d G J s N T g u e 0 1 1 c 2 N 1 b G 9 z a 2 V s Z X R h b C A o J S k s M T Z 9 J n F 1 b 3 Q 7 L C Z x d W 9 0 O 0 9 k Y m M u R G F 0 Y V N v d X J j Z V x c L z E v Z H N u P V B J Q 0 F O Z X Q v U E l D Q U 5 l d C 9 B b m 5 1 Y W x S Z X B v c n Q v d G J s N T g u e 0 5 l d X J v b G 9 n a W N h b C w x N 3 0 m c X V v d D s s J n F 1 b 3 Q 7 T 2 R i Y y 5 E Y X R h U 2 9 1 c m N l X F w v M S 9 k c 2 4 9 U E l D Q U 5 l d C 9 Q S U N B T m V 0 L 0 F u b n V h b F J l c G 9 y d C 9 0 Y m w 1 O C 5 7 T m V 1 c m 9 s b 2 d p Y 2 F s I C g l K S w x O H 0 m c X V v d D s s J n F 1 b 3 Q 7 T 2 R i Y y 5 E Y X R h U 2 9 1 c m N l X F w v M S 9 k c 2 4 9 U E l D Q U 5 l d C 9 Q S U N B T m V 0 L 0 F u b n V h b F J l c G 9 y d C 9 0 Y m w 1 O C 5 7 T 2 5 j b 2 x v Z 3 k s M T l 9 J n F 1 b 3 Q 7 L C Z x d W 9 0 O 0 9 k Y m M u R G F 0 Y V N v d X J j Z V x c L z E v Z H N u P V B J Q 0 F O Z X Q v U E l D Q U 5 l d C 9 B b m 5 1 Y W x S Z X B v c n Q v d G J s N T g u e 0 9 u Y 2 9 s b 2 d 5 I C g l K S w y M H 0 m c X V v d D s s J n F 1 b 3 Q 7 T 2 R i Y y 5 E Y X R h U 2 9 1 c m N l X F w v M S 9 k c 2 4 9 U E l D Q U 5 l d C 9 Q S U N B T m V 0 L 0 F u b n V h b F J l c G 9 y d C 9 0 Y m w 1 O C 5 7 U m V z c G l y Y X R v c n k s M j F 9 J n F 1 b 3 Q 7 L C Z x d W 9 0 O 0 9 k Y m M u R G F 0 Y V N v d X J j Z V x c L z E v Z H N u P V B J Q 0 F O Z X Q v U E l D Q U 5 l d C 9 B b m 5 1 Y W x S Z X B v c n Q v d G J s N T g u e 1 J l c 3 B p c m F 0 b 3 J 5 I C g l K S w y M n 0 m c X V v d D s s J n F 1 b 3 Q 7 T 2 R i Y y 5 E Y X R h U 2 9 1 c m N l X F w v M S 9 k c 2 4 9 U E l D Q U 5 l d C 9 Q S U N B T m V 0 L 0 F u b n V h b F J l c G 9 y d C 9 0 Y m w 1 O C 5 7 V H J h d W 1 h L D I z f S Z x d W 9 0 O y w m c X V v d D t P Z G J j L k R h d G F T b 3 V y Y 2 V c X C 8 x L 2 R z b j 1 Q S U N B T m V 0 L 1 B J Q 0 F O Z X Q v Q W 5 u d W F s U m V w b 3 J 0 L 3 R i b D U 4 L n t U c m F 1 b W E g K C U p L D I 0 f S Z x d W 9 0 O y w m c X V v d D t P Z G J j L k R h d G F T b 3 V y Y 2 V c X C 8 x L 2 R z b j 1 Q S U N B T m V 0 L 1 B J Q 0 F O Z X Q v Q W 5 u d W F s U m V w b 3 J 0 L 3 R i b D U 4 L n t P d G h l c i w y N X 0 m c X V v d D s s J n F 1 b 3 Q 7 T 2 R i Y y 5 E Y X R h U 2 9 1 c m N l X F w v M S 9 k c 2 4 9 U E l D Q U 5 l d C 9 Q S U N B T m V 0 L 0 F u b n V h b F J l c G 9 y d C 9 0 Y m w 1 O C 5 7 T 3 R o Z X I g K C U p L D I 2 f S Z x d W 9 0 O y w m c X V v d D t P Z G J j L k R h d G F T b 3 V y Y 2 V c X C 8 x L 2 R z b j 1 Q S U N B T m V 0 L 1 B J Q 0 F O Z X Q v Q W 5 u d W F s U m V w b 3 J 0 L 3 R i b D U 4 L n t V b m t u b 3 d u L D I 3 f S Z x d W 9 0 O y w m c X V v d D t P Z G J j L k R h d G F T b 3 V y Y 2 V c X C 8 x L 2 R z b j 1 Q S U N B T m V 0 L 1 B J Q 0 F O Z X Q v Q W 5 u d W F s U m V w b 3 J 0 L 3 R i b D U 4 L n t V b m t u b 3 d u I C g l K S w y O H 0 m c X V v d D s s J n F 1 b 3 Q 7 T 2 R i Y y 5 E Y X R h U 2 9 1 c m N l X F w v M S 9 k c 2 4 9 U E l D Q U 5 l d C 9 Q S U N B T m V 0 L 0 F u b n V h b F J l c G 9 y d C 9 0 Y m w 1 O C 5 7 V G 9 0 Y W w s M j l 9 J n F 1 b 3 Q 7 L C Z x d W 9 0 O 0 9 k Y m M u R G F 0 Y V N v d X J j Z V x c L z E v Z H N u P V B J Q 0 F O Z X Q v U E l D Q U 5 l d C 9 B b m 5 1 Y W x S Z X B v c n Q v d G J s N T g u e 1 R v d G F s I C g l K S w z M H 0 m c X V v d D t d L C Z x d W 9 0 O 0 N v b H V t b k N v d W 5 0 J n F 1 b 3 Q 7 O j M x L C Z x d W 9 0 O 0 t l e U N v b H V t b k 5 h b W V z J n F 1 b 3 Q 7 O l t d L C Z x d W 9 0 O 0 N v b H V t b k l k Z W 5 0 a X R p Z X M m c X V v d D s 6 W y Z x d W 9 0 O 0 9 k Y m M u R G F 0 Y V N v d X J j Z V x c L z E v Z H N u P V B J Q 0 F O Z X Q v U E l D Q U 5 l d C 9 B b m 5 1 Y W x S Z X B v c n Q v d G J s N T g u e 0 9 y Z 2 F u a X N h d G l v b i w w f S Z x d W 9 0 O y w m c X V v d D t P Z G J j L k R h d G F T b 3 V y Y 2 V c X C 8 x L 2 R z b j 1 Q S U N B T m V 0 L 1 B J Q 0 F O Z X Q v Q W 5 u d W F s U m V w b 3 J 0 L 3 R i b D U 4 L n t C b G 9 v Z C A v I G x 5 b X B o Y X R p Y y w x f S Z x d W 9 0 O y w m c X V v d D t P Z G J j L k R h d G F T b 3 V y Y 2 V c X C 8 x L 2 R z b j 1 Q S U N B T m V 0 L 1 B J Q 0 F O Z X Q v Q W 5 u d W F s U m V w b 3 J 0 L 3 R i b D U 4 L n t C b G 9 v Z C A v I G x 5 b X B o Y X R p Y y A o J S k s M n 0 m c X V v d D s s J n F 1 b 3 Q 7 T 2 R i Y y 5 E Y X R h U 2 9 1 c m N l X F w v M S 9 k c 2 4 9 U E l D Q U 5 l d C 9 Q S U N B T m V 0 L 0 F u b n V h b F J l c G 9 y d C 9 0 Y m w 1 O C 5 7 Q m 9 k e S B 3 Y W x s I G F u Z C B j Y X Z p d G l l c y w z f S Z x d W 9 0 O y w m c X V v d D t P Z G J j L k R h d G F T b 3 V y Y 2 V c X C 8 x L 2 R z b j 1 Q S U N B T m V 0 L 1 B J Q 0 F O Z X Q v Q W 5 u d W F s U m V w b 3 J 0 L 3 R i b D U 4 L n t C b 2 R 5 I H d h b G w g Y W 5 k I G N h d m l 0 a W V z I C g l K S w 0 f S Z x d W 9 0 O y w m c X V v d D t P Z G J j L k R h d G F T b 3 V y Y 2 V c X C 8 x L 2 R z b j 1 Q S U N B T m V 0 L 1 B J Q 0 F O Z X Q v Q W 5 u d W F s U m V w b 3 J 0 L 3 R i b D U 4 L n t D Y X J k a W 9 2 Y X N j d W x h c i w 1 f S Z x d W 9 0 O y w m c X V v d D t P Z G J j L k R h d G F T b 3 V y Y 2 V c X C 8 x L 2 R z b j 1 Q S U N B T m V 0 L 1 B J Q 0 F O Z X Q v Q W 5 u d W F s U m V w b 3 J 0 L 3 R i b D U 4 L n t D Y X J k a W 9 2 Y X N j d W x h c i A o J S k s N n 0 m c X V v d D s s J n F 1 b 3 Q 7 T 2 R i Y y 5 E Y X R h U 2 9 1 c m N l X F w v M S 9 k c 2 4 9 U E l D Q U 5 l d C 9 Q S U N B T m V 0 L 0 F u b n V h b F J l c G 9 y d C 9 0 Y m w 1 O C 5 7 R W 5 k b 2 N y a W 5 l I C 8 g b W V 0 Y W J v b G l j L D d 9 J n F 1 b 3 Q 7 L C Z x d W 9 0 O 0 9 k Y m M u R G F 0 Y V N v d X J j Z V x c L z E v Z H N u P V B J Q 0 F O Z X Q v U E l D Q U 5 l d C 9 B b m 5 1 Y W x S Z X B v c n Q v d G J s N T g u e 0 V u Z G 9 j c m l u Z S A v I G 1 l d G F i b 2 x p Y y A o J S k s O H 0 m c X V v d D s s J n F 1 b 3 Q 7 T 2 R i Y y 5 E Y X R h U 2 9 1 c m N l X F w v M S 9 k c 2 4 9 U E l D Q U 5 l d C 9 Q S U N B T m V 0 L 0 F u b n V h b F J l c G 9 y d C 9 0 Y m w 1 O C 5 7 R 2 F z d H J v a W 5 0 Z X N 0 a W 5 h b C w 5 f S Z x d W 9 0 O y w m c X V v d D t P Z G J j L k R h d G F T b 3 V y Y 2 V c X C 8 x L 2 R z b j 1 Q S U N B T m V 0 L 1 B J Q 0 F O Z X Q v Q W 5 u d W F s U m V w b 3 J 0 L 3 R i b D U 4 L n t H Y X N 0 c m 9 p b n R l c 3 R p b m F s I C g l K S w x M H 0 m c X V v d D s s J n F 1 b 3 Q 7 T 2 R i Y y 5 E Y X R h U 2 9 1 c m N l X F w v M S 9 k c 2 4 9 U E l D Q U 5 l d C 9 Q S U N B T m V 0 L 0 F u b n V h b F J l c G 9 y d C 9 0 Y m w 1 O C 5 7 S W 5 m Z W N 0 a W 9 u L D E x f S Z x d W 9 0 O y w m c X V v d D t P Z G J j L k R h d G F T b 3 V y Y 2 V c X C 8 x L 2 R z b j 1 Q S U N B T m V 0 L 1 B J Q 0 F O Z X Q v Q W 5 u d W F s U m V w b 3 J 0 L 3 R i b D U 4 L n t J b m Z l Y 3 R p b 2 4 g K C U p L D E y f S Z x d W 9 0 O y w m c X V v d D t P Z G J j L k R h d G F T b 3 V y Y 2 V c X C 8 x L 2 R z b j 1 Q S U N B T m V 0 L 1 B J Q 0 F O Z X Q v Q W 5 u d W F s U m V w b 3 J 0 L 3 R i b D U 4 L n t N d W x 0 a X N 5 c 3 R l b S w x M 3 0 m c X V v d D s s J n F 1 b 3 Q 7 T 2 R i Y y 5 E Y X R h U 2 9 1 c m N l X F w v M S 9 k c 2 4 9 U E l D Q U 5 l d C 9 Q S U N B T m V 0 L 0 F u b n V h b F J l c G 9 y d C 9 0 Y m w 1 O C 5 7 T X V s d G l z e X N 0 Z W 0 g K C U p L D E 0 f S Z x d W 9 0 O y w m c X V v d D t P Z G J j L k R h d G F T b 3 V y Y 2 V c X C 8 x L 2 R z b j 1 Q S U N B T m V 0 L 1 B J Q 0 F O Z X Q v Q W 5 u d W F s U m V w b 3 J 0 L 3 R i b D U 4 L n t N d X N j d W x v c 2 t l b G V 0 Y W w s M T V 9 J n F 1 b 3 Q 7 L C Z x d W 9 0 O 0 9 k Y m M u R G F 0 Y V N v d X J j Z V x c L z E v Z H N u P V B J Q 0 F O Z X Q v U E l D Q U 5 l d C 9 B b m 5 1 Y W x S Z X B v c n Q v d G J s N T g u e 0 1 1 c 2 N 1 b G 9 z a 2 V s Z X R h b C A o J S k s M T Z 9 J n F 1 b 3 Q 7 L C Z x d W 9 0 O 0 9 k Y m M u R G F 0 Y V N v d X J j Z V x c L z E v Z H N u P V B J Q 0 F O Z X Q v U E l D Q U 5 l d C 9 B b m 5 1 Y W x S Z X B v c n Q v d G J s N T g u e 0 5 l d X J v b G 9 n a W N h b C w x N 3 0 m c X V v d D s s J n F 1 b 3 Q 7 T 2 R i Y y 5 E Y X R h U 2 9 1 c m N l X F w v M S 9 k c 2 4 9 U E l D Q U 5 l d C 9 Q S U N B T m V 0 L 0 F u b n V h b F J l c G 9 y d C 9 0 Y m w 1 O C 5 7 T m V 1 c m 9 s b 2 d p Y 2 F s I C g l K S w x O H 0 m c X V v d D s s J n F 1 b 3 Q 7 T 2 R i Y y 5 E Y X R h U 2 9 1 c m N l X F w v M S 9 k c 2 4 9 U E l D Q U 5 l d C 9 Q S U N B T m V 0 L 0 F u b n V h b F J l c G 9 y d C 9 0 Y m w 1 O C 5 7 T 2 5 j b 2 x v Z 3 k s M T l 9 J n F 1 b 3 Q 7 L C Z x d W 9 0 O 0 9 k Y m M u R G F 0 Y V N v d X J j Z V x c L z E v Z H N u P V B J Q 0 F O Z X Q v U E l D Q U 5 l d C 9 B b m 5 1 Y W x S Z X B v c n Q v d G J s N T g u e 0 9 u Y 2 9 s b 2 d 5 I C g l K S w y M H 0 m c X V v d D s s J n F 1 b 3 Q 7 T 2 R i Y y 5 E Y X R h U 2 9 1 c m N l X F w v M S 9 k c 2 4 9 U E l D Q U 5 l d C 9 Q S U N B T m V 0 L 0 F u b n V h b F J l c G 9 y d C 9 0 Y m w 1 O C 5 7 U m V z c G l y Y X R v c n k s M j F 9 J n F 1 b 3 Q 7 L C Z x d W 9 0 O 0 9 k Y m M u R G F 0 Y V N v d X J j Z V x c L z E v Z H N u P V B J Q 0 F O Z X Q v U E l D Q U 5 l d C 9 B b m 5 1 Y W x S Z X B v c n Q v d G J s N T g u e 1 J l c 3 B p c m F 0 b 3 J 5 I C g l K S w y M n 0 m c X V v d D s s J n F 1 b 3 Q 7 T 2 R i Y y 5 E Y X R h U 2 9 1 c m N l X F w v M S 9 k c 2 4 9 U E l D Q U 5 l d C 9 Q S U N B T m V 0 L 0 F u b n V h b F J l c G 9 y d C 9 0 Y m w 1 O C 5 7 V H J h d W 1 h L D I z f S Z x d W 9 0 O y w m c X V v d D t P Z G J j L k R h d G F T b 3 V y Y 2 V c X C 8 x L 2 R z b j 1 Q S U N B T m V 0 L 1 B J Q 0 F O Z X Q v Q W 5 u d W F s U m V w b 3 J 0 L 3 R i b D U 4 L n t U c m F 1 b W E g K C U p L D I 0 f S Z x d W 9 0 O y w m c X V v d D t P Z G J j L k R h d G F T b 3 V y Y 2 V c X C 8 x L 2 R z b j 1 Q S U N B T m V 0 L 1 B J Q 0 F O Z X Q v Q W 5 u d W F s U m V w b 3 J 0 L 3 R i b D U 4 L n t P d G h l c i w y N X 0 m c X V v d D s s J n F 1 b 3 Q 7 T 2 R i Y y 5 E Y X R h U 2 9 1 c m N l X F w v M S 9 k c 2 4 9 U E l D Q U 5 l d C 9 Q S U N B T m V 0 L 0 F u b n V h b F J l c G 9 y d C 9 0 Y m w 1 O C 5 7 T 3 R o Z X I g K C U p L D I 2 f S Z x d W 9 0 O y w m c X V v d D t P Z G J j L k R h d G F T b 3 V y Y 2 V c X C 8 x L 2 R z b j 1 Q S U N B T m V 0 L 1 B J Q 0 F O Z X Q v Q W 5 u d W F s U m V w b 3 J 0 L 3 R i b D U 4 L n t V b m t u b 3 d u L D I 3 f S Z x d W 9 0 O y w m c X V v d D t P Z G J j L k R h d G F T b 3 V y Y 2 V c X C 8 x L 2 R z b j 1 Q S U N B T m V 0 L 1 B J Q 0 F O Z X Q v Q W 5 u d W F s U m V w b 3 J 0 L 3 R i b D U 4 L n t V b m t u b 3 d u I C g l K S w y O H 0 m c X V v d D s s J n F 1 b 3 Q 7 T 2 R i Y y 5 E Y X R h U 2 9 1 c m N l X F w v M S 9 k c 2 4 9 U E l D Q U 5 l d C 9 Q S U N B T m V 0 L 0 F u b n V h b F J l c G 9 y d C 9 0 Y m w 1 O C 5 7 V G 9 0 Y W w s M j l 9 J n F 1 b 3 Q 7 L C Z x d W 9 0 O 0 9 k Y m M u R G F 0 Y V N v d X J j Z V x c L z E v Z H N u P V B J Q 0 F O Z X Q v U E l D Q U 5 l d C 9 B b m 5 1 Y W x S Z X B v c n Q v d G J s N T g u e 1 R v d G F s I C g l K S w z M H 0 m c X V v d D t d L C Z x d W 9 0 O 1 J l b G F 0 a W 9 u c 2 h p c E l u Z m 8 m c X V v d D s 6 W 1 1 9 I i A v P j w v U 3 R h Y m x l R W 5 0 c m l l c z 4 8 L 0 l 0 Z W 0 + P E l 0 Z W 0 + P E l 0 Z W 1 M b 2 N h d G l v b j 4 8 S X R l b V R 5 c G U + R m 9 y b X V s Y T w v S X R l b V R 5 c G U + P E l 0 Z W 1 Q Y X R o P l N l Y 3 R p b 2 4 x L 3 R i b D U 4 L 1 N v d X J j Z T w v S X R l b V B h d G g + P C 9 J d G V t T G 9 j Y X R p b 2 4 + P F N 0 Y W J s Z U V u d H J p Z X M g L z 4 8 L 0 l 0 Z W 0 + P E l 0 Z W 0 + P E l 0 Z W 1 M b 2 N h d G l v b j 4 8 S X R l b V R 5 c G U + R m 9 y b X V s Y T w v S X R l b V R 5 c G U + P E l 0 Z W 1 Q Y X R o P l N l Y 3 R p b 2 4 x L 3 R i b D U 4 L 1 B J Q 0 F O Z X R f R G F 0 Y W J h c 2 U 8 L 0 l 0 Z W 1 Q Y X R o P j w v S X R l b U x v Y 2 F 0 a W 9 u P j x T d G F i b G V F b n R y a W V z I C 8 + P C 9 J d G V t P j x J d G V t P j x J d G V t T G 9 j Y X R p b 2 4 + P E l 0 Z W 1 U e X B l P k Z v c m 1 1 b G E 8 L 0 l 0 Z W 1 U e X B l P j x J d G V t U G F 0 a D 5 T Z W N 0 a W 9 u M S 9 0 Y m w 1 O C 9 B b m 5 1 Y W x S Z X B v c n R f U 2 N o Z W 1 h P C 9 J d G V t U G F 0 a D 4 8 L 0 l 0 Z W 1 M b 2 N h d G l v b j 4 8 U 3 R h Y m x l R W 5 0 c m l l c y A v P j w v S X R l b T 4 8 S X R l b T 4 8 S X R l b U x v Y 2 F 0 a W 9 u P j x J d G V t V H l w Z T 5 G b 3 J t d W x h P C 9 J d G V t V H l w Z T 4 8 S X R l b V B h d G g + U 2 V j d G l v b j E v d G J s N T g v d G J s N T h f V G F i b G U 8 L 0 l 0 Z W 1 Q Y X R o P j w v S X R l b U x v Y 2 F 0 a W 9 u P j x T d G F i b G V F b n R y a W V z I C 8 + P C 9 J d G V t P j x J d G V t P j x J d G V t T G 9 j Y X R p b 2 4 + P E l 0 Z W 1 U e X B l P k Z v c m 1 1 b G E 8 L 0 l 0 Z W 1 U e X B l P j x J d G V t U G F 0 a D 5 T Z W N 0 a W 9 u M S 9 0 Y m w 1 O C 9 T b 3 J 0 Z W Q l M j B S b 3 d z P C 9 J d G V t U G F 0 a D 4 8 L 0 l 0 Z W 1 M b 2 N h d G l v b j 4 8 U 3 R h Y m x l R W 5 0 c m l l c y A v P j w v S X R l b T 4 8 S X R l b T 4 8 S X R l b U x v Y 2 F 0 a W 9 u P j x J d G V t V H l w Z T 5 G b 3 J t d W x h P C 9 J d G V t V H l w Z T 4 8 S X R l b V B h d G g + U 2 V j d G l v b j E v d G J s N T g v U m V t b 3 Z l Z C U y M E N v b H V t b n M 8 L 0 l 0 Z W 1 Q Y X R o P j w v S X R l b U x v Y 2 F 0 a W 9 u P j x T d G F i b G V F b n R y a W V z I C 8 + P C 9 J d G V t P j x J d G V t P j x J d G V t T G 9 j Y X R p b 2 4 + P E l 0 Z W 1 U e X B l P k Z v c m 1 1 b G E 8 L 0 l 0 Z W 1 U e X B l P j x J d G V t U G F 0 a D 5 T Z W N 0 a W 9 u M S 9 E U T Z h 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0 R R N m E 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Z p b G x F c n J v c k N v Z G U i I F Z h b H V l P S J z V W 5 r b m 9 3 b i I g L z 4 8 R W 5 0 c n k g V H l w Z T 0 i R m l s b E V y c m 9 y Q 2 9 1 b n Q i I F Z h b H V l P S J s M C I g L z 4 8 R W 5 0 c n k g V H l w Z T 0 i R m l s b E x h c 3 R V c G R h d G V k I i B W Y W x 1 Z T 0 i Z D I w M j A t M T I t M D F U M T Q 6 N T U 6 M D k u O T A 5 N z c 0 N l o i I C 8 + P E V u d H J 5 I F R 5 c G U 9 I k Z p b G x D b 2 x 1 b W 5 U e X B l c y I g V m F s d W U 9 I n N C Z 1 l D Q W d R Q 0 J B S U V B Z 1 E 9 I i A v P j x F b n R y e S B U e X B l P S J G a W x s Q 2 9 s d W 1 u T m F t Z X M i I F Z h b H V l P S J z W y Z x d W 9 0 O 1 Z h c m l h Y m x l R 3 J v d X A m c X V v d D s s J n F 1 b 3 Q 7 V m F y a W F i b G U 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F N 0 Y X R 1 c y I g V m F s d W U 9 I n N D b 2 1 w b G V 0 Z S I g L z 4 8 R W 5 0 c n k g V H l w Z T 0 i U X V l c n l J R C I g V m F s d W U 9 I n N h Z G J m M z J k Z S 0 z M 2 J m L T R i Y j I t Y m Q 0 N S 1 i N D c 5 O T M x N G U 2 N D g i I C 8 + P E V u d H J 5 I F R 5 c G U 9 I k Z p b G x D b 3 V u d C I g V m F s d W U 9 I m w 1 M S 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R F E 2 Y S 5 7 V m F y a W F i b G V H c m 9 1 c C w x f S Z x d W 9 0 O y w m c X V v d D t P Z G J j L k R h d G F T b 3 V y Y 2 V c X C 8 x L 2 R z b j 1 Q S U N B T m V 0 L 1 B J Q 0 F O Z X Q v Q W 5 u d W F s U m V w b 3 J 0 L 0 R R N m E u e 1 Z h c m l h Y m x l L D J 9 J n F 1 b 3 Q 7 L C Z x d W 9 0 O 0 9 k Y m M u R G F 0 Y V N v d X J j Z V x c L z E v Z H N u P V B J Q 0 F O Z X Q v U E l D Q U 5 l d C 9 B b m 5 1 Y W x S Z X B v c n Q v R F E 2 Y S 5 7 T n V t Y m V y I G 9 m I G V 4 c G V j d G V k I G R h d G E g a X R l b X M s M 3 0 m c X V v d D s s J n F 1 b 3 Q 7 T 2 R i Y y 5 E Y X R h U 2 9 1 c m N l X F w v M S 9 k c 2 4 9 U E l D Q U 5 l d C 9 Q S U N B T m V 0 L 0 F u b n V h b F J l c G 9 y d C 9 E U T Z h L n t D b 2 1 w b G V 0 Z S B h b m Q g d m F s a W Q s N H 0 m c X V v d D s s J n F 1 b 3 Q 7 T 2 R i Y y 5 E Y X R h U 2 9 1 c m N l X F w v M S 9 k c 2 4 9 U E l D Q U 5 l d C 9 Q S U N B T m V 0 L 0 F u b n V h b F J l c G 9 y d C 9 E U T Z h L n t D b 2 1 w b G V 0 Z S B h b m Q g d m F s a W Q g K C U p L D V 9 J n F 1 b 3 Q 7 L C Z x d W 9 0 O 0 9 k Y m M u R G F 0 Y V N v d X J j Z V x c L z E v Z H N u P V B J Q 0 F O Z X Q v U E l D Q U 5 l d C 9 B b m 5 1 Y W x S Z X B v c n Q v R F E 2 Y S 5 7 V W 5 y Z X N v b H Z l Z C B 2 Y W x p Z G F 0 a W 9 u I H F 1 Z X J p Z X M s N n 0 m c X V v d D s s J n F 1 b 3 Q 7 T 2 R i Y y 5 E Y X R h U 2 9 1 c m N l X F w v M S 9 k c 2 4 9 U E l D Q U 5 l d C 9 Q S U N B T m V 0 L 0 F u b n V h b F J l c G 9 y d C 9 E U T Z h L n t V b n J l c 2 9 s d m V k I H Z h b G l k Y X R p b 2 4 g c X V l c m l l c y A o J S k s N 3 0 m c X V v d D s s J n F 1 b 3 Q 7 T 2 R i Y y 5 E Y X R h U 2 9 1 c m N l X F w v M S 9 k c 2 4 9 U E l D Q U 5 l d C 9 Q S U N B T m V 0 L 0 F u b n V h b F J l c G 9 y d C 9 E U T Z h L n t C b G F u a y B m a W V s Z C w 4 f S Z x d W 9 0 O y w m c X V v d D t P Z G J j L k R h d G F T b 3 V y Y 2 V c X C 8 x L 2 R z b j 1 Q S U N B T m V 0 L 1 B J Q 0 F O Z X Q v Q W 5 u d W F s U m V w b 3 J 0 L 0 R R N m E u e 0 J s Y W 5 r I G Z p Z W x k I C g l K S w 5 f S Z x d W 9 0 O y w m c X V v d D t P Z G J j L k R h d G F T b 3 V y Y 2 V c X C 8 x L 2 R z b j 1 Q S U N B T m V 0 L 1 B J Q 0 F O Z X Q v Q W 5 u d W F s U m V w b 3 J 0 L 0 R R N m E u e 0 1 p c 3 N p b m c g d m F s d W U g L S B F e H B s Y W l u Y X R p b 2 4 g Z 2 l 2 Z W 4 s M T B 9 J n F 1 b 3 Q 7 L C Z x d W 9 0 O 0 9 k Y m M u R G F 0 Y V N v d X J j Z V x c L z E v Z H N u P V B J Q 0 F O Z X Q v U E l D Q U 5 l d C 9 B b m 5 1 Y W x S Z X B v c n Q v R F E 2 Y S 5 7 T W l z c 2 l u Z y B 2 Y W x 1 Z S A t I E V 4 c G x h a W 5 h d G l v b i B n a X Z l b i A o J S k s M T F 9 J n F 1 b 3 Q 7 X S w m c X V v d D t D b 2 x 1 b W 5 D b 3 V u d C Z x d W 9 0 O z o x M S w m c X V v d D t L Z X l D b 2 x 1 b W 5 O Y W 1 l c y Z x d W 9 0 O z p b X S w m c X V v d D t D b 2 x 1 b W 5 J Z G V u d G l 0 a W V z J n F 1 b 3 Q 7 O l s m c X V v d D t P Z G J j L k R h d G F T b 3 V y Y 2 V c X C 8 x L 2 R z b j 1 Q S U N B T m V 0 L 1 B J Q 0 F O Z X Q v Q W 5 u d W F s U m V w b 3 J 0 L 0 R R N m E u e 1 Z h c m l h Y m x l R 3 J v d X A s M X 0 m c X V v d D s s J n F 1 b 3 Q 7 T 2 R i Y y 5 E Y X R h U 2 9 1 c m N l X F w v M S 9 k c 2 4 9 U E l D Q U 5 l d C 9 Q S U N B T m V 0 L 0 F u b n V h b F J l c G 9 y d C 9 E U T Z h L n t W Y X J p Y W J s Z S w y f S Z x d W 9 0 O y w m c X V v d D t P Z G J j L k R h d G F T b 3 V y Y 2 V c X C 8 x L 2 R z b j 1 Q S U N B T m V 0 L 1 B J Q 0 F O Z X Q v Q W 5 u d W F s U m V w b 3 J 0 L 0 R R N m E u e 0 5 1 b W J l c i B v Z i B l e H B l Y 3 R l Z C B k Y X R h I G l 0 Z W 1 z L D N 9 J n F 1 b 3 Q 7 L C Z x d W 9 0 O 0 9 k Y m M u R G F 0 Y V N v d X J j Z V x c L z E v Z H N u P V B J Q 0 F O Z X Q v U E l D Q U 5 l d C 9 B b m 5 1 Y W x S Z X B v c n Q v R F E 2 Y S 5 7 Q 2 9 t c G x l d G U g Y W 5 k I H Z h b G l k L D R 9 J n F 1 b 3 Q 7 L C Z x d W 9 0 O 0 9 k Y m M u R G F 0 Y V N v d X J j Z V x c L z E v Z H N u P V B J Q 0 F O Z X Q v U E l D Q U 5 l d C 9 B b m 5 1 Y W x S Z X B v c n Q v R F E 2 Y S 5 7 Q 2 9 t c G x l d G U g Y W 5 k I H Z h b G l k I C g l K S w 1 f S Z x d W 9 0 O y w m c X V v d D t P Z G J j L k R h d G F T b 3 V y Y 2 V c X C 8 x L 2 R z b j 1 Q S U N B T m V 0 L 1 B J Q 0 F O Z X Q v Q W 5 u d W F s U m V w b 3 J 0 L 0 R R N m E u e 1 V u c m V z b 2 x 2 Z W Q g d m F s a W R h d G l v b i B x d W V y a W V z L D Z 9 J n F 1 b 3 Q 7 L C Z x d W 9 0 O 0 9 k Y m M u R G F 0 Y V N v d X J j Z V x c L z E v Z H N u P V B J Q 0 F O Z X Q v U E l D Q U 5 l d C 9 B b m 5 1 Y W x S Z X B v c n Q v R F E 2 Y S 5 7 V W 5 y Z X N v b H Z l Z C B 2 Y W x p Z G F 0 a W 9 u I H F 1 Z X J p Z X M g K C U p L D d 9 J n F 1 b 3 Q 7 L C Z x d W 9 0 O 0 9 k Y m M u R G F 0 Y V N v d X J j Z V x c L z E v Z H N u P V B J Q 0 F O Z X Q v U E l D Q U 5 l d C 9 B b m 5 1 Y W x S Z X B v c n Q v R F E 2 Y S 5 7 Q m x h b m s g Z m l l b G Q s O H 0 m c X V v d D s s J n F 1 b 3 Q 7 T 2 R i Y y 5 E Y X R h U 2 9 1 c m N l X F w v M S 9 k c 2 4 9 U E l D Q U 5 l d C 9 Q S U N B T m V 0 L 0 F u b n V h b F J l c G 9 y d C 9 E U T Z h L n t C b G F u a y B m a W V s Z C A o J S k s O X 0 m c X V v d D s s J n F 1 b 3 Q 7 T 2 R i Y y 5 E Y X R h U 2 9 1 c m N l X F w v M S 9 k c 2 4 9 U E l D Q U 5 l d C 9 Q S U N B T m V 0 L 0 F u b n V h b F J l c G 9 y d C 9 E U T Z h L n t N a X N z a W 5 n I H Z h b H V l I C 0 g R X h w b G F p b m F 0 a W 9 u I G d p d m V u L D E w f S Z x d W 9 0 O y w m c X V v d D t P Z G J j L k R h d G F T b 3 V y Y 2 V c X C 8 x L 2 R z b j 1 Q S U N B T m V 0 L 1 B J Q 0 F O Z X Q v Q W 5 u d W F s U m V w b 3 J 0 L 0 R R N m E u e 0 1 p c 3 N p b m c g d m F s d W U g L S B F e H B s Y W l u Y X R p b 2 4 g Z 2 l 2 Z W 4 g K C U p L D E x f S Z x d W 9 0 O 1 0 s J n F 1 b 3 Q 7 U m V s Y X R p b 2 5 z a G l w S W 5 m b y Z x d W 9 0 O z p b X X 0 i I C 8 + P E V u d H J 5 I F R 5 c G U 9 I k F k Z G V k V G 9 E Y X R h T W 9 k Z W w i I F Z h b H V l P S J s M C I g L z 4 8 L 1 N 0 Y W J s Z U V u d H J p Z X M + P C 9 J d G V t P j x J d G V t P j x J d G V t T G 9 j Y X R p b 2 4 + P E l 0 Z W 1 U e X B l P k Z v c m 1 1 b G E 8 L 0 l 0 Z W 1 U e X B l P j x J d G V t U G F 0 a D 5 T Z W N 0 a W 9 u M S 9 E U T Z h L 1 N v d X J j Z T w v S X R l b V B h d G g + P C 9 J d G V t T G 9 j Y X R p b 2 4 + P F N 0 Y W J s Z U V u d H J p Z X M g L z 4 8 L 0 l 0 Z W 0 + P E l 0 Z W 0 + P E l 0 Z W 1 M b 2 N h d G l v b j 4 8 S X R l b V R 5 c G U + R m 9 y b X V s Y T w v S X R l b V R 5 c G U + P E l 0 Z W 1 Q Y X R o P l N l Y 3 R p b 2 4 x L 0 R R N m E v U E l D Q U 5 l d F 9 E Y X R h Y m F z Z T w v S X R l b V B h d G g + P C 9 J d G V t T G 9 j Y X R p b 2 4 + P F N 0 Y W J s Z U V u d H J p Z X M g L z 4 8 L 0 l 0 Z W 0 + P E l 0 Z W 0 + P E l 0 Z W 1 M b 2 N h d G l v b j 4 8 S X R l b V R 5 c G U + R m 9 y b X V s Y T w v S X R l b V R 5 c G U + P E l 0 Z W 1 Q Y X R o P l N l Y 3 R p b 2 4 x L 0 R R N m E v Q W 5 u d W F s U m V w b 3 J 0 X 1 N j a G V t Y T w v S X R l b V B h d G g + P C 9 J d G V t T G 9 j Y X R p b 2 4 + P F N 0 Y W J s Z U V u d H J p Z X M g L z 4 8 L 0 l 0 Z W 0 + P E l 0 Z W 0 + P E l 0 Z W 1 M b 2 N h d G l v b j 4 8 S X R l b V R 5 c G U + R m 9 y b X V s Y T w v S X R l b V R 5 c G U + P E l 0 Z W 1 Q Y X R o P l N l Y 3 R p b 2 4 x L 0 R R N m E v R F E 2 Y V 9 U Y W J s Z T w v S X R l b V B h d G g + P C 9 J d G V t T G 9 j Y X R p b 2 4 + P F N 0 Y W J s Z U V u d H J p Z X M g L z 4 8 L 0 l 0 Z W 0 + P E l 0 Z W 0 + P E l 0 Z W 1 M b 2 N h d G l v b j 4 8 S X R l b V R 5 c G U + R m 9 y b X V s Y T w v S X R l b V R 5 c G U + P E l 0 Z W 1 Q Y X R o P l N l Y 3 R p b 2 4 x L 0 R R N m E v U 2 9 y d G V k J T I w U m 9 3 c z w v S X R l b V B h d G g + P C 9 J d G V t T G 9 j Y X R p b 2 4 + P F N 0 Y W J s Z U V u d H J p Z X M g L z 4 8 L 0 l 0 Z W 0 + P E l 0 Z W 0 + P E l 0 Z W 1 M b 2 N h d G l v b j 4 8 S X R l b V R 5 c G U + R m 9 y b X V s Y T w v S X R l b V R 5 c G U + P E l 0 Z W 1 Q Y X R o P l N l Y 3 R p b 2 4 x L 0 R R N m E v U m V t b 3 Z l Z C U y M E N v b H V t b n M 8 L 0 l 0 Z W 1 Q Y X R o P j w v S X R l b U x v Y 2 F 0 a W 9 u P j x T d G F i b G V F b n R y a W V z I C 8 + P C 9 J d G V t P j x J d G V t P j x J d G V t T G 9 j Y X R p b 2 4 + P E l 0 Z W 1 U e X B l P k Z v c m 1 1 b G E 8 L 0 l 0 Z W 1 U e X B l P j x J d G V t U G F 0 a D 5 T Z W N 0 a W 9 u M S 9 E U T Z i 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0 R R N m I i I C 8 + P E V u d H J 5 I F R 5 c G U 9 I k Z p b G x l Z E N v b X B s Z X R l U m V z d W x 0 V G 9 X b 3 J r c 2 h l Z X Q i I F Z h b H V l P S J s M S I g L z 4 8 R W 5 0 c n k g V H l w Z T 0 i U m V j b 3 Z l c n l U Y X J n Z X R T a G V l d C I g V m F s d W U 9 I n N T a G V l d D M i I C 8 + P E V u d H J 5 I F R 5 c G U 9 I l J l Y 2 9 2 Z X J 5 V G F y Z 2 V 0 Q 2 9 s d W 1 u I i B W Y W x 1 Z T 0 i b D E i I C 8 + P E V u d H J 5 I F R 5 c G U 9 I l J l Y 2 9 2 Z X J 5 V G F y Z 2 V 0 U m 9 3 I i B W Y W x 1 Z T 0 i b D E i I C 8 + P E V u d H J 5 I F R 5 c G U 9 I k Z p b G x D b 2 x 1 b W 5 O Y W 1 l c y I g V m F s d W U 9 I n N b J n F 1 b 3 Q 7 V m F y a W F i b G V H c m 9 1 c C Z x d W 9 0 O y w m c X V v d D t W Y X J p Y W J s Z S Z x d W 9 0 O y w m c X V v d D t O d W 1 i Z X I g b 2 Y g Z X h w Z W N 0 Z W Q g Z G F 0 Y S B p d G V t c y Z x d W 9 0 O y w m c X V v d D t D b 2 1 w b G V 0 Z S B h b m Q g d m F s a W Q m c X V v d D s s J n F 1 b 3 Q 7 Q 2 9 t c G x l d G U g Y W 5 k I H Z h b G l k I C g l K S Z x d W 9 0 O y w m c X V v d D t V b n J l c 2 9 s d m V k I H Z h b G l k Y X R p b 2 4 g c X V l c m l l c y Z x d W 9 0 O y w m c X V v d D t V b n J l c 2 9 s d m V k I H Z h b G l k Y X R p b 2 4 g c X V l c m l l c y A o J S k m c X V v d D s s J n F 1 b 3 Q 7 Q m x h b m s g Z m l l b G Q m c X V v d D s s J n F 1 b 3 Q 7 Q m x h b m s g Z m l l b G Q g K C U p J n F 1 b 3 Q 7 L C Z x d W 9 0 O 0 1 p c 3 N p b m c g d m F s d W U g L S B F e H B s Y W l u Y X R p b 2 4 g Z 2 l 2 Z W 4 m c X V v d D s s J n F 1 b 3 Q 7 T W l z c 2 l u Z y B 2 Y W x 1 Z S A t I E V 4 c G x h a W 5 h d G l v b i B n a X Z l b i A o J S k m c X V v d D t d I i A v P j x F b n R y e S B U e X B l P S J G a W x s Q 2 9 s d W 1 u V H l w Z X M i I F Z h b H V l P S J z Q m d Z Q 0 F n U U N C Q U l F Q W d R P S I g L z 4 8 R W 5 0 c n k g V H l w Z T 0 i R m l s b E x h c 3 R V c G R h d G V k I i B W Y W x 1 Z T 0 i Z D I w M j A t M T E t M z B U M T U 6 N T E 6 M z E u N T g z N j A 4 N l o i I C 8 + P E V u d H J 5 I F R 5 c G U 9 I k Z p b G x F c n J v c k N v d W 5 0 I i B W Y W x 1 Z T 0 i b D A i I C 8 + P E V u d H J 5 I F R 5 c G U 9 I k Z p b G x F c n J v c k N v Z G U i I F Z h b H V l P S J z V W 5 r b m 9 3 b i I g L z 4 8 R W 5 0 c n k g V H l w Z T 0 i R m l s b E N v d W 5 0 I i B W Y W x 1 Z T 0 i b D E 3 I i A v P j x F b n R y e S B U e X B l P S J R d W V y e U l E I i B W Y W x 1 Z T 0 i c z k 2 N W I w N 2 U 4 L W N k Z T g t N G M w M i 0 4 N z Y w L T E 2 Y z c z M W J m Y m E x N S 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E U T Z i L n t W Y X J p Y W J s Z U d y b 3 V w L D F 9 J n F 1 b 3 Q 7 L C Z x d W 9 0 O 0 9 k Y m M u R G F 0 Y V N v d X J j Z V x c L z E v Z H N u P V B J Q 0 F O Z X Q v U E l D Q U 5 l d C 9 B b m 5 1 Y W x S Z X B v c n Q v R F E 2 Y i 5 7 V m F y a W F i b G U s M n 0 m c X V v d D s s J n F 1 b 3 Q 7 T 2 R i Y y 5 E Y X R h U 2 9 1 c m N l X F w v M S 9 k c 2 4 9 U E l D Q U 5 l d C 9 Q S U N B T m V 0 L 0 F u b n V h b F J l c G 9 y d C 9 E U T Z i L n t O d W 1 i Z X I g b 2 Y g Z X h w Z W N 0 Z W Q g Z G F 0 Y S B p d G V t c y w z f S Z x d W 9 0 O y w m c X V v d D t P Z G J j L k R h d G F T b 3 V y Y 2 V c X C 8 x L 2 R z b j 1 Q S U N B T m V 0 L 1 B J Q 0 F O Z X Q v Q W 5 u d W F s U m V w b 3 J 0 L 0 R R N m I u e 0 N v b X B s Z X R l I G F u Z C B 2 Y W x p Z C w 0 f S Z x d W 9 0 O y w m c X V v d D t P Z G J j L k R h d G F T b 3 V y Y 2 V c X C 8 x L 2 R z b j 1 Q S U N B T m V 0 L 1 B J Q 0 F O Z X Q v Q W 5 u d W F s U m V w b 3 J 0 L 0 R R N m I u e 0 N v b X B s Z X R l I G F u Z C B 2 Y W x p Z C A o J S k s N X 0 m c X V v d D s s J n F 1 b 3 Q 7 T 2 R i Y y 5 E Y X R h U 2 9 1 c m N l X F w v M S 9 k c 2 4 9 U E l D Q U 5 l d C 9 Q S U N B T m V 0 L 0 F u b n V h b F J l c G 9 y d C 9 E U T Z i L n t V b n J l c 2 9 s d m V k I H Z h b G l k Y X R p b 2 4 g c X V l c m l l c y w 2 f S Z x d W 9 0 O y w m c X V v d D t P Z G J j L k R h d G F T b 3 V y Y 2 V c X C 8 x L 2 R z b j 1 Q S U N B T m V 0 L 1 B J Q 0 F O Z X Q v Q W 5 u d W F s U m V w b 3 J 0 L 0 R R N m I u e 1 V u c m V z b 2 x 2 Z W Q g d m F s a W R h d G l v b i B x d W V y a W V z I C g l K S w 3 f S Z x d W 9 0 O y w m c X V v d D t P Z G J j L k R h d G F T b 3 V y Y 2 V c X C 8 x L 2 R z b j 1 Q S U N B T m V 0 L 1 B J Q 0 F O Z X Q v Q W 5 u d W F s U m V w b 3 J 0 L 0 R R N m I u e 0 J s Y W 5 r I G Z p Z W x k L D h 9 J n F 1 b 3 Q 7 L C Z x d W 9 0 O 0 9 k Y m M u R G F 0 Y V N v d X J j Z V x c L z E v Z H N u P V B J Q 0 F O Z X Q v U E l D Q U 5 l d C 9 B b m 5 1 Y W x S Z X B v c n Q v R F E 2 Y i 5 7 Q m x h b m s g Z m l l b G Q g K C U p L D l 9 J n F 1 b 3 Q 7 L C Z x d W 9 0 O 0 9 k Y m M u R G F 0 Y V N v d X J j Z V x c L z E v Z H N u P V B J Q 0 F O Z X Q v U E l D Q U 5 l d C 9 B b m 5 1 Y W x S Z X B v c n Q v R F E 2 Y i 5 7 T W l z c 2 l u Z y B 2 Y W x 1 Z S A t I E V 4 c G x h a W 5 h d G l v b i B n a X Z l b i w x M H 0 m c X V v d D s s J n F 1 b 3 Q 7 T 2 R i Y y 5 E Y X R h U 2 9 1 c m N l X F w v M S 9 k c 2 4 9 U E l D Q U 5 l d C 9 Q S U N B T m V 0 L 0 F u b n V h b F J l c G 9 y d C 9 E U T Z i L n t N a X N z a W 5 n I H Z h b H V l I C 0 g R X h w b G F p b m F 0 a W 9 u I G d p d m V u I C g l K S w x M X 0 m c X V v d D t d L C Z x d W 9 0 O 0 N v b H V t b k N v d W 5 0 J n F 1 b 3 Q 7 O j E x L C Z x d W 9 0 O 0 t l e U N v b H V t b k 5 h b W V z J n F 1 b 3 Q 7 O l t d L C Z x d W 9 0 O 0 N v b H V t b k l k Z W 5 0 a X R p Z X M m c X V v d D s 6 W y Z x d W 9 0 O 0 9 k Y m M u R G F 0 Y V N v d X J j Z V x c L z E v Z H N u P V B J Q 0 F O Z X Q v U E l D Q U 5 l d C 9 B b m 5 1 Y W x S Z X B v c n Q v R F E 2 Y i 5 7 V m F y a W F i b G V H c m 9 1 c C w x f S Z x d W 9 0 O y w m c X V v d D t P Z G J j L k R h d G F T b 3 V y Y 2 V c X C 8 x L 2 R z b j 1 Q S U N B T m V 0 L 1 B J Q 0 F O Z X Q v Q W 5 u d W F s U m V w b 3 J 0 L 0 R R N m I u e 1 Z h c m l h Y m x l L D J 9 J n F 1 b 3 Q 7 L C Z x d W 9 0 O 0 9 k Y m M u R G F 0 Y V N v d X J j Z V x c L z E v Z H N u P V B J Q 0 F O Z X Q v U E l D Q U 5 l d C 9 B b m 5 1 Y W x S Z X B v c n Q v R F E 2 Y i 5 7 T n V t Y m V y I G 9 m I G V 4 c G V j d G V k I G R h d G E g a X R l b X M s M 3 0 m c X V v d D s s J n F 1 b 3 Q 7 T 2 R i Y y 5 E Y X R h U 2 9 1 c m N l X F w v M S 9 k c 2 4 9 U E l D Q U 5 l d C 9 Q S U N B T m V 0 L 0 F u b n V h b F J l c G 9 y d C 9 E U T Z i L n t D b 2 1 w b G V 0 Z S B h b m Q g d m F s a W Q s N H 0 m c X V v d D s s J n F 1 b 3 Q 7 T 2 R i Y y 5 E Y X R h U 2 9 1 c m N l X F w v M S 9 k c 2 4 9 U E l D Q U 5 l d C 9 Q S U N B T m V 0 L 0 F u b n V h b F J l c G 9 y d C 9 E U T Z i L n t D b 2 1 w b G V 0 Z S B h b m Q g d m F s a W Q g K C U p L D V 9 J n F 1 b 3 Q 7 L C Z x d W 9 0 O 0 9 k Y m M u R G F 0 Y V N v d X J j Z V x c L z E v Z H N u P V B J Q 0 F O Z X Q v U E l D Q U 5 l d C 9 B b m 5 1 Y W x S Z X B v c n Q v R F E 2 Y i 5 7 V W 5 y Z X N v b H Z l Z C B 2 Y W x p Z G F 0 a W 9 u I H F 1 Z X J p Z X M s N n 0 m c X V v d D s s J n F 1 b 3 Q 7 T 2 R i Y y 5 E Y X R h U 2 9 1 c m N l X F w v M S 9 k c 2 4 9 U E l D Q U 5 l d C 9 Q S U N B T m V 0 L 0 F u b n V h b F J l c G 9 y d C 9 E U T Z i L n t V b n J l c 2 9 s d m V k I H Z h b G l k Y X R p b 2 4 g c X V l c m l l c y A o J S k s N 3 0 m c X V v d D s s J n F 1 b 3 Q 7 T 2 R i Y y 5 E Y X R h U 2 9 1 c m N l X F w v M S 9 k c 2 4 9 U E l D Q U 5 l d C 9 Q S U N B T m V 0 L 0 F u b n V h b F J l c G 9 y d C 9 E U T Z i L n t C b G F u a y B m a W V s Z C w 4 f S Z x d W 9 0 O y w m c X V v d D t P Z G J j L k R h d G F T b 3 V y Y 2 V c X C 8 x L 2 R z b j 1 Q S U N B T m V 0 L 1 B J Q 0 F O Z X Q v Q W 5 u d W F s U m V w b 3 J 0 L 0 R R N m I u e 0 J s Y W 5 r I G Z p Z W x k I C g l K S w 5 f S Z x d W 9 0 O y w m c X V v d D t P Z G J j L k R h d G F T b 3 V y Y 2 V c X C 8 x L 2 R z b j 1 Q S U N B T m V 0 L 1 B J Q 0 F O Z X Q v Q W 5 u d W F s U m V w b 3 J 0 L 0 R R N m I u e 0 1 p c 3 N p b m c g d m F s d W U g L S B F e H B s Y W l u Y X R p b 2 4 g Z 2 l 2 Z W 4 s M T B 9 J n F 1 b 3 Q 7 L C Z x d W 9 0 O 0 9 k Y m M u R G F 0 Y V N v d X J j Z V x c L z E v Z H N u P V B J Q 0 F O Z X Q v U E l D Q U 5 l d C 9 B b m 5 1 Y W x S Z X B v c n Q v R F E 2 Y i 5 7 T W l z c 2 l u Z y B 2 Y W x 1 Z S A t I E V 4 c G x h a W 5 h d G l v b i B n a X Z l b i A o J S k s M T F 9 J n F 1 b 3 Q 7 X S w m c X V v d D t S Z W x h d G l v b n N o a X B J b m Z v J n F 1 b 3 Q 7 O l t d f S I g L z 4 8 L 1 N 0 Y W J s Z U V u d H J p Z X M + P C 9 J d G V t P j x J d G V t P j x J d G V t T G 9 j Y X R p b 2 4 + P E l 0 Z W 1 U e X B l P k Z v c m 1 1 b G E 8 L 0 l 0 Z W 1 U e X B l P j x J d G V t U G F 0 a D 5 T Z W N 0 a W 9 u M S 9 E U T Z i L 1 N v d X J j Z T w v S X R l b V B h d G g + P C 9 J d G V t T G 9 j Y X R p b 2 4 + P F N 0 Y W J s Z U V u d H J p Z X M g L z 4 8 L 0 l 0 Z W 0 + P E l 0 Z W 0 + P E l 0 Z W 1 M b 2 N h d G l v b j 4 8 S X R l b V R 5 c G U + R m 9 y b X V s Y T w v S X R l b V R 5 c G U + P E l 0 Z W 1 Q Y X R o P l N l Y 3 R p b 2 4 x L 0 R R N m I v U E l D Q U 5 l d F 9 E Y X R h Y m F z Z T w v S X R l b V B h d G g + P C 9 J d G V t T G 9 j Y X R p b 2 4 + P F N 0 Y W J s Z U V u d H J p Z X M g L z 4 8 L 0 l 0 Z W 0 + P E l 0 Z W 0 + P E l 0 Z W 1 M b 2 N h d G l v b j 4 8 S X R l b V R 5 c G U + R m 9 y b X V s Y T w v S X R l b V R 5 c G U + P E l 0 Z W 1 Q Y X R o P l N l Y 3 R p b 2 4 x L 0 R R N m I v Q W 5 u d W F s U m V w b 3 J 0 X 1 N j a G V t Y T w v S X R l b V B h d G g + P C 9 J d G V t T G 9 j Y X R p b 2 4 + P F N 0 Y W J s Z U V u d H J p Z X M g L z 4 8 L 0 l 0 Z W 0 + P E l 0 Z W 0 + P E l 0 Z W 1 M b 2 N h d G l v b j 4 8 S X R l b V R 5 c G U + R m 9 y b X V s Y T w v S X R l b V R 5 c G U + P E l 0 Z W 1 Q Y X R o P l N l Y 3 R p b 2 4 x L 0 R R N m I v R F E 2 Y l 9 U Y W J s Z T w v S X R l b V B h d G g + P C 9 J d G V t T G 9 j Y X R p b 2 4 + P F N 0 Y W J s Z U V u d H J p Z X M g L z 4 8 L 0 l 0 Z W 0 + P E l 0 Z W 0 + P E l 0 Z W 1 M b 2 N h d G l v b j 4 8 S X R l b V R 5 c G U + R m 9 y b X V s Y T w v S X R l b V R 5 c G U + P E l 0 Z W 1 Q Y X R o P l N l Y 3 R p b 2 4 x L 0 R R N m I v U 2 9 y d G V k J T I w U m 9 3 c z w v S X R l b V B h d G g + P C 9 J d G V t T G 9 j Y X R p b 2 4 + P F N 0 Y W J s Z U V u d H J p Z X M g L z 4 8 L 0 l 0 Z W 0 + P E l 0 Z W 0 + P E l 0 Z W 1 M b 2 N h d G l v b j 4 8 S X R l b V R 5 c G U + R m 9 y b X V s Y T w v S X R l b V R 5 c G U + P E l 0 Z W 1 Q Y X R o P l N l Y 3 R p b 2 4 x L 0 R R N m I v U m V t b 3 Z l Z C U y M E N v b H V t b n M 8 L 0 l 0 Z W 1 Q Y X R o P j w v S X R l b U x v Y 2 F 0 a W 9 u P j x T d G F i b G V F b n R y a W V z I C 8 + P C 9 J d G V t P j x J d G V t P j x J d G V t T G 9 j Y X R p b 2 4 + P E l 0 Z W 1 U e X B l P k Z v c m 1 1 b G E 8 L 0 l 0 Z W 1 U e X B l P j x J d G V t U G F 0 a D 5 T Z W N 0 a W 9 u M S 9 E U T Z j 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0 R R N m M i I C 8 + P E V u d H J 5 I F R 5 c G U 9 I k Z p b G x l Z E N v b X B s Z X R l U m V z d W x 0 V G 9 X b 3 J r c 2 h l Z X Q i I F Z h b H V l P S J s M S I g L z 4 8 R W 5 0 c n k g V H l w Z T 0 i U m V j b 3 Z l c n l U Y X J n Z X R T a G V l d C I g V m F s d W U 9 I n N T a G V l d D Q i I C 8 + P E V u d H J 5 I F R 5 c G U 9 I l J l Y 2 9 2 Z X J 5 V G F y Z 2 V 0 Q 2 9 s d W 1 u I i B W Y W x 1 Z T 0 i b D E i I C 8 + P E V u d H J 5 I F R 5 c G U 9 I l J l Y 2 9 2 Z X J 5 V G F y Z 2 V 0 U m 9 3 I i B W Y W x 1 Z T 0 i b D E i I C 8 + P E V u d H J 5 I F R 5 c G U 9 I k Z p b G x D b 3 V u d C I g V m F s d W U 9 I m w 4 O S I g L z 4 8 R W 5 0 c n k g V H l w Z T 0 i R m l s b E V y c m 9 y Q 2 9 k Z S I g V m F s d W U 9 I n N V b m t u b 3 d u I i A v P j x F b n R y e S B U e X B l P S J G a W x s R X J y b 3 J D b 3 V u d C I g V m F s d W U 9 I m w w I i A v P j x F b n R y e S B U e X B l P S J G a W x s T G F z d F V w Z G F 0 Z W Q i I F Z h b H V l P S J k M j A y M C 0 x M C 0 y O V Q x N j o x M T o 0 M C 4 z O T E x O T k 1 W i I g L z 4 8 R W 5 0 c n k g V H l w Z T 0 i R m l s b E N v b H V t b l R 5 c G V z I i B W Y W x 1 Z T 0 i c 0 J n W U N B Z 1 F D Q k F J R U F n U T 0 i I C 8 + P E V u d H J 5 I F R 5 c G U 9 I k Z p b G x D b 2 x 1 b W 5 O Y W 1 l c y I g V m F s d W U 9 I n N b J n F 1 b 3 Q 7 V m F y a W F i b G V H c m 9 1 c C Z x d W 9 0 O y w m c X V v d D t W Y X J p Y W J s Z S Z x d W 9 0 O y w m c X V v d D t O d W 1 i Z X I g b 2 Y g Z X h w Z W N 0 Z W Q g Z G F 0 Y S B p d G V t c y Z x d W 9 0 O y w m c X V v d D t D b 2 1 w b G V 0 Z S B h b m Q g d m F s a W Q m c X V v d D s s J n F 1 b 3 Q 7 Q 2 9 t c G x l d G U g Y W 5 k I H Z h b G l k I C g l K S Z x d W 9 0 O y w m c X V v d D t V b n J l c 2 9 s d m V k I H Z h b G l k Y X R p b 2 4 g c X V l c m l l c y Z x d W 9 0 O y w m c X V v d D t V b n J l c 2 9 s d m V k I H Z h b G l k Y X R p b 2 4 g c X V l c m l l c y A o J S k m c X V v d D s s J n F 1 b 3 Q 7 Q m x h b m s g Z m l l b G Q m c X V v d D s s J n F 1 b 3 Q 7 Q m x h b m s g Z m l l b G Q g K C U p J n F 1 b 3 Q 7 L C Z x d W 9 0 O 0 1 p c 3 N p b m c g d m F s d W U g L S B F e H B s Y W l u Y X R p b 2 4 g Z 2 l 2 Z W 4 m c X V v d D s s J n F 1 b 3 Q 7 T W l z c 2 l u Z y B 2 Y W x 1 Z S A t I E V 4 c G x h a W 5 h d G l v b i B n a X Z l b i A o J S k m c X V v d D t d I i A v P j x F b n R y e S B U e X B l P S J G a W x s U 3 R h d H V z I i B W Y W x 1 Z T 0 i c 0 N v b X B s Z X R l I i A v P j x F b n R y e S B U e X B l P S J R d W V y e U l E I i B W Y W x 1 Z T 0 i c z E w N 2 M z Z D k y L T N i N G M t N D I 5 Y S 1 i Y T Y y L T Z h M j k 0 M G F h N j k z Z C 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E U T Z j L n t W Y X J p Y W J s Z U d y b 3 V w L D F 9 J n F 1 b 3 Q 7 L C Z x d W 9 0 O 0 9 k Y m M u R G F 0 Y V N v d X J j Z V x c L z E v Z H N u P V B J Q 0 F O Z X Q v U E l D Q U 5 l d C 9 B b m 5 1 Y W x S Z X B v c n Q v R F E 2 Y y 5 7 V m F y a W F i b G U s M n 0 m c X V v d D s s J n F 1 b 3 Q 7 T 2 R i Y y 5 E Y X R h U 2 9 1 c m N l X F w v M S 9 k c 2 4 9 U E l D Q U 5 l d C 9 Q S U N B T m V 0 L 0 F u b n V h b F J l c G 9 y d C 9 E U T Z j L n t O d W 1 i Z X I g b 2 Y g Z X h w Z W N 0 Z W Q g Z G F 0 Y S B p d G V t c y w z f S Z x d W 9 0 O y w m c X V v d D t P Z G J j L k R h d G F T b 3 V y Y 2 V c X C 8 x L 2 R z b j 1 Q S U N B T m V 0 L 1 B J Q 0 F O Z X Q v Q W 5 u d W F s U m V w b 3 J 0 L 0 R R N m M u e 0 N v b X B s Z X R l I G F u Z C B 2 Y W x p Z C w 0 f S Z x d W 9 0 O y w m c X V v d D t P Z G J j L k R h d G F T b 3 V y Y 2 V c X C 8 x L 2 R z b j 1 Q S U N B T m V 0 L 1 B J Q 0 F O Z X Q v Q W 5 u d W F s U m V w b 3 J 0 L 0 R R N m M u e 0 N v b X B s Z X R l I G F u Z C B 2 Y W x p Z C A o J S k s N X 0 m c X V v d D s s J n F 1 b 3 Q 7 T 2 R i Y y 5 E Y X R h U 2 9 1 c m N l X F w v M S 9 k c 2 4 9 U E l D Q U 5 l d C 9 Q S U N B T m V 0 L 0 F u b n V h b F J l c G 9 y d C 9 E U T Z j L n t V b n J l c 2 9 s d m V k I H Z h b G l k Y X R p b 2 4 g c X V l c m l l c y w 2 f S Z x d W 9 0 O y w m c X V v d D t P Z G J j L k R h d G F T b 3 V y Y 2 V c X C 8 x L 2 R z b j 1 Q S U N B T m V 0 L 1 B J Q 0 F O Z X Q v Q W 5 u d W F s U m V w b 3 J 0 L 0 R R N m M u e 1 V u c m V z b 2 x 2 Z W Q g d m F s a W R h d G l v b i B x d W V y a W V z I C g l K S w 3 f S Z x d W 9 0 O y w m c X V v d D t P Z G J j L k R h d G F T b 3 V y Y 2 V c X C 8 x L 2 R z b j 1 Q S U N B T m V 0 L 1 B J Q 0 F O Z X Q v Q W 5 u d W F s U m V w b 3 J 0 L 0 R R N m M u e 0 J s Y W 5 r I G Z p Z W x k L D h 9 J n F 1 b 3 Q 7 L C Z x d W 9 0 O 0 9 k Y m M u R G F 0 Y V N v d X J j Z V x c L z E v Z H N u P V B J Q 0 F O Z X Q v U E l D Q U 5 l d C 9 B b m 5 1 Y W x S Z X B v c n Q v R F E 2 Y y 5 7 Q m x h b m s g Z m l l b G Q g K C U p L D l 9 J n F 1 b 3 Q 7 L C Z x d W 9 0 O 0 9 k Y m M u R G F 0 Y V N v d X J j Z V x c L z E v Z H N u P V B J Q 0 F O Z X Q v U E l D Q U 5 l d C 9 B b m 5 1 Y W x S Z X B v c n Q v R F E 2 Y y 5 7 T W l z c 2 l u Z y B 2 Y W x 1 Z S A t I E V 4 c G x h a W 5 h d G l v b i B n a X Z l b i w x M H 0 m c X V v d D s s J n F 1 b 3 Q 7 T 2 R i Y y 5 E Y X R h U 2 9 1 c m N l X F w v M S 9 k c 2 4 9 U E l D Q U 5 l d C 9 Q S U N B T m V 0 L 0 F u b n V h b F J l c G 9 y d C 9 E U T Z j L n t N a X N z a W 5 n I H Z h b H V l I C 0 g R X h w b G F p b m F 0 a W 9 u I G d p d m V u I C g l K S w x M X 0 m c X V v d D t d L C Z x d W 9 0 O 0 N v b H V t b k N v d W 5 0 J n F 1 b 3 Q 7 O j E x L C Z x d W 9 0 O 0 t l e U N v b H V t b k 5 h b W V z J n F 1 b 3 Q 7 O l t d L C Z x d W 9 0 O 0 N v b H V t b k l k Z W 5 0 a X R p Z X M m c X V v d D s 6 W y Z x d W 9 0 O 0 9 k Y m M u R G F 0 Y V N v d X J j Z V x c L z E v Z H N u P V B J Q 0 F O Z X Q v U E l D Q U 5 l d C 9 B b m 5 1 Y W x S Z X B v c n Q v R F E 2 Y y 5 7 V m F y a W F i b G V H c m 9 1 c C w x f S Z x d W 9 0 O y w m c X V v d D t P Z G J j L k R h d G F T b 3 V y Y 2 V c X C 8 x L 2 R z b j 1 Q S U N B T m V 0 L 1 B J Q 0 F O Z X Q v Q W 5 u d W F s U m V w b 3 J 0 L 0 R R N m M u e 1 Z h c m l h Y m x l L D J 9 J n F 1 b 3 Q 7 L C Z x d W 9 0 O 0 9 k Y m M u R G F 0 Y V N v d X J j Z V x c L z E v Z H N u P V B J Q 0 F O Z X Q v U E l D Q U 5 l d C 9 B b m 5 1 Y W x S Z X B v c n Q v R F E 2 Y y 5 7 T n V t Y m V y I G 9 m I G V 4 c G V j d G V k I G R h d G E g a X R l b X M s M 3 0 m c X V v d D s s J n F 1 b 3 Q 7 T 2 R i Y y 5 E Y X R h U 2 9 1 c m N l X F w v M S 9 k c 2 4 9 U E l D Q U 5 l d C 9 Q S U N B T m V 0 L 0 F u b n V h b F J l c G 9 y d C 9 E U T Z j L n t D b 2 1 w b G V 0 Z S B h b m Q g d m F s a W Q s N H 0 m c X V v d D s s J n F 1 b 3 Q 7 T 2 R i Y y 5 E Y X R h U 2 9 1 c m N l X F w v M S 9 k c 2 4 9 U E l D Q U 5 l d C 9 Q S U N B T m V 0 L 0 F u b n V h b F J l c G 9 y d C 9 E U T Z j L n t D b 2 1 w b G V 0 Z S B h b m Q g d m F s a W Q g K C U p L D V 9 J n F 1 b 3 Q 7 L C Z x d W 9 0 O 0 9 k Y m M u R G F 0 Y V N v d X J j Z V x c L z E v Z H N u P V B J Q 0 F O Z X Q v U E l D Q U 5 l d C 9 B b m 5 1 Y W x S Z X B v c n Q v R F E 2 Y y 5 7 V W 5 y Z X N v b H Z l Z C B 2 Y W x p Z G F 0 a W 9 u I H F 1 Z X J p Z X M s N n 0 m c X V v d D s s J n F 1 b 3 Q 7 T 2 R i Y y 5 E Y X R h U 2 9 1 c m N l X F w v M S 9 k c 2 4 9 U E l D Q U 5 l d C 9 Q S U N B T m V 0 L 0 F u b n V h b F J l c G 9 y d C 9 E U T Z j L n t V b n J l c 2 9 s d m V k I H Z h b G l k Y X R p b 2 4 g c X V l c m l l c y A o J S k s N 3 0 m c X V v d D s s J n F 1 b 3 Q 7 T 2 R i Y y 5 E Y X R h U 2 9 1 c m N l X F w v M S 9 k c 2 4 9 U E l D Q U 5 l d C 9 Q S U N B T m V 0 L 0 F u b n V h b F J l c G 9 y d C 9 E U T Z j L n t C b G F u a y B m a W V s Z C w 4 f S Z x d W 9 0 O y w m c X V v d D t P Z G J j L k R h d G F T b 3 V y Y 2 V c X C 8 x L 2 R z b j 1 Q S U N B T m V 0 L 1 B J Q 0 F O Z X Q v Q W 5 u d W F s U m V w b 3 J 0 L 0 R R N m M u e 0 J s Y W 5 r I G Z p Z W x k I C g l K S w 5 f S Z x d W 9 0 O y w m c X V v d D t P Z G J j L k R h d G F T b 3 V y Y 2 V c X C 8 x L 2 R z b j 1 Q S U N B T m V 0 L 1 B J Q 0 F O Z X Q v Q W 5 u d W F s U m V w b 3 J 0 L 0 R R N m M u e 0 1 p c 3 N p b m c g d m F s d W U g L S B F e H B s Y W l u Y X R p b 2 4 g Z 2 l 2 Z W 4 s M T B 9 J n F 1 b 3 Q 7 L C Z x d W 9 0 O 0 9 k Y m M u R G F 0 Y V N v d X J j Z V x c L z E v Z H N u P V B J Q 0 F O Z X Q v U E l D Q U 5 l d C 9 B b m 5 1 Y W x S Z X B v c n Q v R F E 2 Y y 5 7 T W l z c 2 l u Z y B 2 Y W x 1 Z S A t I E V 4 c G x h a W 5 h d G l v b i B n a X Z l b i A o J S k s M T F 9 J n F 1 b 3 Q 7 X S w m c X V v d D t S Z W x h d G l v b n N o a X B J b m Z v J n F 1 b 3 Q 7 O l t d f S I g L z 4 8 L 1 N 0 Y W J s Z U V u d H J p Z X M + P C 9 J d G V t P j x J d G V t P j x J d G V t T G 9 j Y X R p b 2 4 + P E l 0 Z W 1 U e X B l P k Z v c m 1 1 b G E 8 L 0 l 0 Z W 1 U e X B l P j x J d G V t U G F 0 a D 5 T Z W N 0 a W 9 u M S 9 E U T Z j L 1 N v d X J j Z T w v S X R l b V B h d G g + P C 9 J d G V t T G 9 j Y X R p b 2 4 + P F N 0 Y W J s Z U V u d H J p Z X M g L z 4 8 L 0 l 0 Z W 0 + P E l 0 Z W 0 + P E l 0 Z W 1 M b 2 N h d G l v b j 4 8 S X R l b V R 5 c G U + R m 9 y b X V s Y T w v S X R l b V R 5 c G U + P E l 0 Z W 1 Q Y X R o P l N l Y 3 R p b 2 4 x L 0 R R N m M v U E l D Q U 5 l d F 9 E Y X R h Y m F z Z T w v S X R l b V B h d G g + P C 9 J d G V t T G 9 j Y X R p b 2 4 + P F N 0 Y W J s Z U V u d H J p Z X M g L z 4 8 L 0 l 0 Z W 0 + P E l 0 Z W 0 + P E l 0 Z W 1 M b 2 N h d G l v b j 4 8 S X R l b V R 5 c G U + R m 9 y b X V s Y T w v S X R l b V R 5 c G U + P E l 0 Z W 1 Q Y X R o P l N l Y 3 R p b 2 4 x L 0 R R N m M v Q W 5 u d W F s U m V w b 3 J 0 X 1 N j a G V t Y T w v S X R l b V B h d G g + P C 9 J d G V t T G 9 j Y X R p b 2 4 + P F N 0 Y W J s Z U V u d H J p Z X M g L z 4 8 L 0 l 0 Z W 0 + P E l 0 Z W 0 + P E l 0 Z W 1 M b 2 N h d G l v b j 4 8 S X R l b V R 5 c G U + R m 9 y b X V s Y T w v S X R l b V R 5 c G U + P E l 0 Z W 1 Q Y X R o P l N l Y 3 R p b 2 4 x L 0 R R N m M v R F E 2 Y 1 9 U Y W J s Z T w v S X R l b V B h d G g + P C 9 J d G V t T G 9 j Y X R p b 2 4 + P F N 0 Y W J s Z U V u d H J p Z X M g L z 4 8 L 0 l 0 Z W 0 + P E l 0 Z W 0 + P E l 0 Z W 1 M b 2 N h d G l v b j 4 8 S X R l b V R 5 c G U + R m 9 y b X V s Y T w v S X R l b V R 5 c G U + P E l 0 Z W 1 Q Y X R o P l N l Y 3 R p b 2 4 x L 0 R R N m M v U 2 9 y d G V k J T I w U m 9 3 c z w v S X R l b V B h d G g + P C 9 J d G V t T G 9 j Y X R p b 2 4 + P F N 0 Y W J s Z U V u d H J p Z X M g L z 4 8 L 0 l 0 Z W 0 + P E l 0 Z W 0 + P E l 0 Z W 1 M b 2 N h d G l v b j 4 8 S X R l b V R 5 c G U + R m 9 y b X V s Y T w v S X R l b V R 5 c G U + P E l 0 Z W 1 Q Y X R o P l N l Y 3 R p b 2 4 x L 0 R R N m M v U m V t b 3 Z l Z C U y M E N v b H V t b n M 8 L 0 l 0 Z W 1 Q Y X R o P j w v S X R l b U x v Y 2 F 0 a W 9 u P j x T d G F i b G V F b n R y a W V z I C 8 + P C 9 J d G V t P j x J d G V t P j x J d G V t T G 9 j Y X R p b 2 4 + P E l 0 Z W 1 U e X B l P k Z v c m 1 1 b G E 8 L 0 l 0 Z W 1 U e X B l P j x J d G V t U G F 0 a D 5 T Z W N 0 a W 9 u M S 9 E U T l h 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0 R R O W E i I C 8 + P E V u d H J 5 I F R 5 c G U 9 I k Z p b G x l Z E N v b X B s Z X R l U m V z d W x 0 V G 9 X b 3 J r c 2 h l Z X Q i I F Z h b H V l P S J s M S I g L z 4 8 R W 5 0 c n k g V H l w Z T 0 i U m V j b 3 Z l c n l U Y X J n Z X R T a G V l d C I g V m F s d W U 9 I n N T a G V l d D U i I C 8 + P E V u d H J 5 I F R 5 c G U 9 I l J l Y 2 9 2 Z X J 5 V G F y Z 2 V 0 Q 2 9 s d W 1 u I i B W Y W x 1 Z T 0 i b D E i I C 8 + P E V u d H J 5 I F R 5 c G U 9 I l J l Y 2 9 2 Z X J 5 V G F y Z 2 V 0 U m 9 3 I i B W Y W x 1 Z T 0 i b D E i I C 8 + P E V u d H J 5 I F R 5 c G U 9 I k Z p b G x D b 3 V u d C I g V m F s d W U 9 I m w z M i I g L z 4 8 R W 5 0 c n k g V H l w Z T 0 i R m l s b E V y c m 9 y Q 2 9 k Z S I g V m F s d W U 9 I n N V b m t u b 3 d u I i A v P j x F b n R y e S B U e X B l P S J G a W x s R X J y b 3 J D b 3 V u d C I g V m F s d W U 9 I m w w I i A v P j x F b n R y e S B U e X B l P S J G a W x s T G F z d F V w Z G F 0 Z W Q i I F Z h b H V l P S J k M j A y M C 0 x M C 0 y O V Q x N j o x M T o 0 M C 4 3 M T E w M j g w W i I g L z 4 8 R W 5 0 c n k g V H l w Z T 0 i R m l s b E N v b H V t b l R 5 c G V z I i B W Y W x 1 Z T 0 i c 0 J n S U N C Q U l F Q W d R Q 0 J B P T 0 i I C 8 + P E V u d H J 5 I F R 5 c G U 9 I k Z p b G x D b 2 x 1 b W 5 O Y W 1 l c y I g V m F s d W U 9 I n N b J n F 1 b 3 Q 7 T 3 J n Y W 5 p c 2 F 0 a W 9 u J n F 1 b 3 Q 7 L C Z x d W 9 0 O 0 5 1 b W J l c i B v Z i B l e H B l Y 3 R l Z C B k Y X R h I G l 0 Z W 1 z J n F 1 b 3 Q 7 L C Z x d W 9 0 O 0 N v b X B s Z X R l I G F u Z C B 2 Y W x p Z C Z x d W 9 0 O y w m c X V v d D t D b 2 1 w b G V 0 Z S B h b m Q g d m F s a W Q g K C U p J n F 1 b 3 Q 7 L C Z x d W 9 0 O 1 V u c m V z b 2 x 2 Z W Q g d m F s a W R h d G l v b i B x d W V y a W V z J n F 1 b 3 Q 7 L C Z x d W 9 0 O 1 V u c m V z b 2 x 2 Z W Q g d m F s a W R h d G l v b i B x d W V y a W V z I C g l K S Z x d W 9 0 O y w m c X V v d D t C b G F u a y B m a W V s Z C Z x d W 9 0 O y w m c X V v d D t C b G F u a y B m a W V s Z C A o J S k m c X V v d D s s J n F 1 b 3 Q 7 T W l z c 2 l u Z y B 2 Y W x 1 Z S A t I E V 4 c G x h a W 5 h d G l v b i B n a X Z l b i Z x d W 9 0 O y w m c X V v d D t N a X N z a W 5 n I H Z h b H V l I C 0 g R X h w b G F p b m F 0 a W 9 u I G d p d m V u I C g l K S Z x d W 9 0 O 1 0 i I C 8 + P E V u d H J 5 I F R 5 c G U 9 I k Z p b G x T d G F 0 d X M i I F Z h b H V l P S J z Q 2 9 t c G x l d G U i I C 8 + P E V u d H J 5 I F R 5 c G U 9 I l F 1 Z X J 5 S U Q i I F Z h b H V l P S J z N j F l Y 2 Q x N W M t Z T F j O S 0 0 O T A 0 L W E 3 Y 2 Q t N 2 E x Z D M w N D c 1 Y 2 U 2 I i A v P j x F b n R y e S B U e X B l P S J B Z G R l Z F R v R G F 0 Y U 1 v Z G V s I i B W Y W x 1 Z T 0 i b D A i I C 8 + P E V u d H J 5 I F R 5 c G U 9 I l J l b G F 0 a W 9 u c 2 h p c E l u Z m 9 D b 2 5 0 Y W l u Z X I i I F Z h b H V l P S J z e y Z x d W 9 0 O 2 N v b H V t b k N v d W 5 0 J n F 1 b 3 Q 7 O j E w L C Z x d W 9 0 O 2 t l e U N v b H V t b k 5 h b W V z J n F 1 b 3 Q 7 O l t d L C Z x d W 9 0 O 3 F 1 Z X J 5 U m V s Y X R p b 2 5 z a G l w c y Z x d W 9 0 O z p b X S w m c X V v d D t j b 2 x 1 b W 5 J Z G V u d G l 0 a W V z J n F 1 b 3 Q 7 O l s m c X V v d D t P Z G J j L k R h d G F T b 3 V y Y 2 V c X C 8 x L 2 R z b j 1 Q S U N B T m V 0 L 1 B J Q 0 F O Z X Q v Q W 5 u d W F s U m V w b 3 J 0 L 0 R R O W E u e 0 9 y Z 2 F u a X N h d G l v b i w w f S Z x d W 9 0 O y w m c X V v d D t P Z G J j L k R h d G F T b 3 V y Y 2 V c X C 8 x L 2 R z b j 1 Q S U N B T m V 0 L 1 B J Q 0 F O Z X Q v Q W 5 u d W F s U m V w b 3 J 0 L 0 R R O W E u e 0 5 1 b W J l c i B v Z i B l e H B l Y 3 R l Z C B k Y X R h I G l 0 Z W 1 z L D F 9 J n F 1 b 3 Q 7 L C Z x d W 9 0 O 0 9 k Y m M u R G F 0 Y V N v d X J j Z V x c L z E v Z H N u P V B J Q 0 F O Z X Q v U E l D Q U 5 l d C 9 B b m 5 1 Y W x S Z X B v c n Q v R F E 5 Y S 5 7 Q 2 9 t c G x l d G U g Y W 5 k I H Z h b G l k L D J 9 J n F 1 b 3 Q 7 L C Z x d W 9 0 O 0 9 k Y m M u R G F 0 Y V N v d X J j Z V x c L z E v Z H N u P V B J Q 0 F O Z X Q v U E l D Q U 5 l d C 9 B b m 5 1 Y W x S Z X B v c n Q v R F E 5 Y S 5 7 Q 2 9 t c G x l d G U g Y W 5 k I H Z h b G l k I C g l K S w z f S Z x d W 9 0 O y w m c X V v d D t P Z G J j L k R h d G F T b 3 V y Y 2 V c X C 8 x L 2 R z b j 1 Q S U N B T m V 0 L 1 B J Q 0 F O Z X Q v Q W 5 u d W F s U m V w b 3 J 0 L 0 R R O W E u e 1 V u c m V z b 2 x 2 Z W Q g d m F s a W R h d G l v b i B x d W V y a W V z L D R 9 J n F 1 b 3 Q 7 L C Z x d W 9 0 O 0 9 k Y m M u R G F 0 Y V N v d X J j Z V x c L z E v Z H N u P V B J Q 0 F O Z X Q v U E l D Q U 5 l d C 9 B b m 5 1 Y W x S Z X B v c n Q v R F E 5 Y S 5 7 V W 5 y Z X N v b H Z l Z C B 2 Y W x p Z G F 0 a W 9 u I H F 1 Z X J p Z X M g K C U p L D V 9 J n F 1 b 3 Q 7 L C Z x d W 9 0 O 0 9 k Y m M u R G F 0 Y V N v d X J j Z V x c L z E v Z H N u P V B J Q 0 F O Z X Q v U E l D Q U 5 l d C 9 B b m 5 1 Y W x S Z X B v c n Q v R F E 5 Y S 5 7 Q m x h b m s g Z m l l b G Q s N n 0 m c X V v d D s s J n F 1 b 3 Q 7 T 2 R i Y y 5 E Y X R h U 2 9 1 c m N l X F w v M S 9 k c 2 4 9 U E l D Q U 5 l d C 9 Q S U N B T m V 0 L 0 F u b n V h b F J l c G 9 y d C 9 E U T l h L n t C b G F u a y B m a W V s Z C A o J S k s N 3 0 m c X V v d D s s J n F 1 b 3 Q 7 T 2 R i Y y 5 E Y X R h U 2 9 1 c m N l X F w v M S 9 k c 2 4 9 U E l D Q U 5 l d C 9 Q S U N B T m V 0 L 0 F u b n V h b F J l c G 9 y d C 9 E U T l h L n t N a X N z a W 5 n I H Z h b H V l I C 0 g R X h w b G F p b m F 0 a W 9 u I G d p d m V u L D h 9 J n F 1 b 3 Q 7 L C Z x d W 9 0 O 0 9 k Y m M u R G F 0 Y V N v d X J j Z V x c L z E v Z H N u P V B J Q 0 F O Z X Q v U E l D Q U 5 l d C 9 B b m 5 1 Y W x S Z X B v c n Q v R F E 5 Y S 5 7 T W l z c 2 l u Z y B 2 Y W x 1 Z S A t I E V 4 c G x h a W 5 h d G l v b i B n a X Z l b i A o J S k s O X 0 m c X V v d D t d L C Z x d W 9 0 O 0 N v b H V t b k N v d W 5 0 J n F 1 b 3 Q 7 O j E w L C Z x d W 9 0 O 0 t l e U N v b H V t b k 5 h b W V z J n F 1 b 3 Q 7 O l t d L C Z x d W 9 0 O 0 N v b H V t b k l k Z W 5 0 a X R p Z X M m c X V v d D s 6 W y Z x d W 9 0 O 0 9 k Y m M u R G F 0 Y V N v d X J j Z V x c L z E v Z H N u P V B J Q 0 F O Z X Q v U E l D Q U 5 l d C 9 B b m 5 1 Y W x S Z X B v c n Q v R F E 5 Y S 5 7 T 3 J n Y W 5 p c 2 F 0 a W 9 u L D B 9 J n F 1 b 3 Q 7 L C Z x d W 9 0 O 0 9 k Y m M u R G F 0 Y V N v d X J j Z V x c L z E v Z H N u P V B J Q 0 F O Z X Q v U E l D Q U 5 l d C 9 B b m 5 1 Y W x S Z X B v c n Q v R F E 5 Y S 5 7 T n V t Y m V y I G 9 m I G V 4 c G V j d G V k I G R h d G E g a X R l b X M s M X 0 m c X V v d D s s J n F 1 b 3 Q 7 T 2 R i Y y 5 E Y X R h U 2 9 1 c m N l X F w v M S 9 k c 2 4 9 U E l D Q U 5 l d C 9 Q S U N B T m V 0 L 0 F u b n V h b F J l c G 9 y d C 9 E U T l h L n t D b 2 1 w b G V 0 Z S B h b m Q g d m F s a W Q s M n 0 m c X V v d D s s J n F 1 b 3 Q 7 T 2 R i Y y 5 E Y X R h U 2 9 1 c m N l X F w v M S 9 k c 2 4 9 U E l D Q U 5 l d C 9 Q S U N B T m V 0 L 0 F u b n V h b F J l c G 9 y d C 9 E U T l h L n t D b 2 1 w b G V 0 Z S B h b m Q g d m F s a W Q g K C U p L D N 9 J n F 1 b 3 Q 7 L C Z x d W 9 0 O 0 9 k Y m M u R G F 0 Y V N v d X J j Z V x c L z E v Z H N u P V B J Q 0 F O Z X Q v U E l D Q U 5 l d C 9 B b m 5 1 Y W x S Z X B v c n Q v R F E 5 Y S 5 7 V W 5 y Z X N v b H Z l Z C B 2 Y W x p Z G F 0 a W 9 u I H F 1 Z X J p Z X M s N H 0 m c X V v d D s s J n F 1 b 3 Q 7 T 2 R i Y y 5 E Y X R h U 2 9 1 c m N l X F w v M S 9 k c 2 4 9 U E l D Q U 5 l d C 9 Q S U N B T m V 0 L 0 F u b n V h b F J l c G 9 y d C 9 E U T l h L n t V b n J l c 2 9 s d m V k I H Z h b G l k Y X R p b 2 4 g c X V l c m l l c y A o J S k s N X 0 m c X V v d D s s J n F 1 b 3 Q 7 T 2 R i Y y 5 E Y X R h U 2 9 1 c m N l X F w v M S 9 k c 2 4 9 U E l D Q U 5 l d C 9 Q S U N B T m V 0 L 0 F u b n V h b F J l c G 9 y d C 9 E U T l h L n t C b G F u a y B m a W V s Z C w 2 f S Z x d W 9 0 O y w m c X V v d D t P Z G J j L k R h d G F T b 3 V y Y 2 V c X C 8 x L 2 R z b j 1 Q S U N B T m V 0 L 1 B J Q 0 F O Z X Q v Q W 5 u d W F s U m V w b 3 J 0 L 0 R R O W E u e 0 J s Y W 5 r I G Z p Z W x k I C g l K S w 3 f S Z x d W 9 0 O y w m c X V v d D t P Z G J j L k R h d G F T b 3 V y Y 2 V c X C 8 x L 2 R z b j 1 Q S U N B T m V 0 L 1 B J Q 0 F O Z X Q v Q W 5 u d W F s U m V w b 3 J 0 L 0 R R O W E u e 0 1 p c 3 N p b m c g d m F s d W U g L S B F e H B s Y W l u Y X R p b 2 4 g Z 2 l 2 Z W 4 s O H 0 m c X V v d D s s J n F 1 b 3 Q 7 T 2 R i Y y 5 E Y X R h U 2 9 1 c m N l X F w v M S 9 k c 2 4 9 U E l D Q U 5 l d C 9 Q S U N B T m V 0 L 0 F u b n V h b F J l c G 9 y d C 9 E U T l h L n t N a X N z a W 5 n I H Z h b H V l I C 0 g R X h w b G F p b m F 0 a W 9 u I G d p d m V u I C g l K S w 5 f S Z x d W 9 0 O 1 0 s J n F 1 b 3 Q 7 U m V s Y X R p b 2 5 z a G l w S W 5 m b y Z x d W 9 0 O z p b X X 0 i I C 8 + P C 9 T d G F i b G V F b n R y a W V z P j w v S X R l b T 4 8 S X R l b T 4 8 S X R l b U x v Y 2 F 0 a W 9 u P j x J d G V t V H l w Z T 5 G b 3 J t d W x h P C 9 J d G V t V H l w Z T 4 8 S X R l b V B h d G g + U 2 V j d G l v b j E v R F E 5 Y S 9 T b 3 V y Y 2 U 8 L 0 l 0 Z W 1 Q Y X R o P j w v S X R l b U x v Y 2 F 0 a W 9 u P j x T d G F i b G V F b n R y a W V z I C 8 + P C 9 J d G V t P j x J d G V t P j x J d G V t T G 9 j Y X R p b 2 4 + P E l 0 Z W 1 U e X B l P k Z v c m 1 1 b G E 8 L 0 l 0 Z W 1 U e X B l P j x J d G V t U G F 0 a D 5 T Z W N 0 a W 9 u M S 9 E U T l h L 1 B J Q 0 F O Z X R f R G F 0 Y W J h c 2 U 8 L 0 l 0 Z W 1 Q Y X R o P j w v S X R l b U x v Y 2 F 0 a W 9 u P j x T d G F i b G V F b n R y a W V z I C 8 + P C 9 J d G V t P j x J d G V t P j x J d G V t T G 9 j Y X R p b 2 4 + P E l 0 Z W 1 U e X B l P k Z v c m 1 1 b G E 8 L 0 l 0 Z W 1 U e X B l P j x J d G V t U G F 0 a D 5 T Z W N 0 a W 9 u M S 9 E U T l h L 0 F u b n V h b F J l c G 9 y d F 9 T Y 2 h l b W E 8 L 0 l 0 Z W 1 Q Y X R o P j w v S X R l b U x v Y 2 F 0 a W 9 u P j x T d G F i b G V F b n R y a W V z I C 8 + P C 9 J d G V t P j x J d G V t P j x J d G V t T G 9 j Y X R p b 2 4 + P E l 0 Z W 1 U e X B l P k Z v c m 1 1 b G E 8 L 0 l 0 Z W 1 U e X B l P j x J d G V t U G F 0 a D 5 T Z W N 0 a W 9 u M S 9 E U T l h L 0 R R O W F f V G F i b G U 8 L 0 l 0 Z W 1 Q Y X R o P j w v S X R l b U x v Y 2 F 0 a W 9 u P j x T d G F i b G V F b n R y a W V z I C 8 + P C 9 J d G V t P j x J d G V t P j x J d G V t T G 9 j Y X R p b 2 4 + P E l 0 Z W 1 U e X B l P k Z v c m 1 1 b G E 8 L 0 l 0 Z W 1 U e X B l P j x J d G V t U G F 0 a D 5 T Z W N 0 a W 9 u M S 9 E U T l h L 1 N v c n R l Z C U y M F J v d 3 M 8 L 0 l 0 Z W 1 Q Y X R o P j w v S X R l b U x v Y 2 F 0 a W 9 u P j x T d G F i b G V F b n R y a W V z I C 8 + P C 9 J d G V t P j x J d G V t P j x J d G V t T G 9 j Y X R p b 2 4 + P E l 0 Z W 1 U e X B l P k Z v c m 1 1 b G E 8 L 0 l 0 Z W 1 U e X B l P j x J d G V t U G F 0 a D 5 T Z W N 0 a W 9 u M S 9 E U T l i 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0 R R O W I i I C 8 + P E V u d H J 5 I F R 5 c G U 9 I k Z p b G x l Z E N v b X B s Z X R l U m V z d W x 0 V G 9 X b 3 J r c 2 h l Z X Q i I F Z h b H V l P S J s M S I g L z 4 8 R W 5 0 c n k g V H l w Z T 0 i U m V j b 3 Z l c n l U Y X J n Z X R T a G V l d C I g V m F s d W U 9 I n N T a G V l d D Y i I C 8 + P E V u d H J 5 I F R 5 c G U 9 I l J l Y 2 9 2 Z X J 5 V G F y Z 2 V 0 Q 2 9 s d W 1 u I i B W Y W x 1 Z T 0 i b D E i I C 8 + P E V u d H J 5 I F R 5 c G U 9 I l J l Y 2 9 2 Z X J 5 V G F y Z 2 V 0 U m 9 3 I i B W Y W x 1 Z T 0 i b D E i I C 8 + P E V u d H J 5 I F R 5 c G U 9 I k Z p b G x F c n J v c k N v Z G U i I F Z h b H V l P S J z V W 5 r b m 9 3 b i I g L z 4 8 R W 5 0 c n k g V H l w Z T 0 i R m l s b E V y c m 9 y Q 2 9 1 b n Q i I F Z h b H V l P S J s M C I g L z 4 8 R W 5 0 c n k g V H l w Z T 0 i R m l s b E x h c 3 R V c G R h d G V k I i B W Y W x 1 Z T 0 i Z D I w M j A t M T E t M z B U M j M 6 M T A 6 M T M u O D g 0 N T g 1 O V o i I C 8 + P E V u d H J 5 I F R 5 c G U 9 I k Z p b G x D b 2 x 1 b W 5 U e X B l c y I g V m F s d W U 9 I n N C Z 0 l D Q k F J R U F n U U N C Q T 0 9 I i A v P j x F b n R y e S B U e X B l P S J G a W x s Q 2 9 s d W 1 u T m F t Z X M i I F Z h b H V l P S J z W y Z x d W 9 0 O 0 9 y Z 2 F u a X N h d G l v b i Z x d W 9 0 O y w m c X V v d D t O d W 1 i Z X I g b 2 Y g Z X h w Z W N 0 Z W Q g Z G F 0 Y S B p d G V t c y Z x d W 9 0 O y w m c X V v d D t D b 2 1 w b G V 0 Z S B h b m Q g d m F s a W Q m c X V v d D s s J n F 1 b 3 Q 7 Q 2 9 t c G x l d G U g Y W 5 k I H Z h b G l k I C g l K S Z x d W 9 0 O y w m c X V v d D t V b n J l c 2 9 s d m V k I H Z h b G l k Y X R p b 2 4 g c X V l c m l l c y Z x d W 9 0 O y w m c X V v d D t V b n J l c 2 9 s d m V k I H Z h b G l k Y X R p b 2 4 g c X V l c m l l c y A o J S k m c X V v d D s s J n F 1 b 3 Q 7 Q m x h b m s g Z m l l b G Q m c X V v d D s s J n F 1 b 3 Q 7 Q m x h b m s g Z m l l b G Q g K C U p J n F 1 b 3 Q 7 L C Z x d W 9 0 O 0 1 p c 3 N p b m c g d m F s d W U g L S B F e H B s Y W l u Y X R p b 2 4 g Z 2 l 2 Z W 4 m c X V v d D s s J n F 1 b 3 Q 7 T W l z c 2 l u Z y B 2 Y W x 1 Z S A t I E V 4 c G x h a W 5 h d G l v b i B n a X Z l b i A o J S k m c X V v d D t d I i A v P j x F b n R y e S B U e X B l P S J G a W x s U 3 R h d H V z I i B W Y W x 1 Z T 0 i c 0 N v b X B s Z X R l I i A v P j x F b n R y e S B U e X B l P S J R d W V y e U l E I i B W Y W x 1 Z T 0 i c z k 4 M z A z Y z R k L T A x N z g t N G F i N S 1 h N D Q 2 L T Y y Y W Z j N j Y 0 N W Q y Z S I g L z 4 8 R W 5 0 c n k g V H l w Z T 0 i R m l s b E N v d W 5 0 I i B W Y W x 1 Z T 0 i b D M x I i A v P j x F b n R y e S B U e X B l P S J S Z W x h d G l v b n N o a X B J b m Z v Q 2 9 u d G F p b m V y I i B W Y W x 1 Z T 0 i c 3 s m c X V v d D t j b 2 x 1 b W 5 D b 3 V u d C Z x d W 9 0 O z o x M C w m c X V v d D t r Z X l D b 2 x 1 b W 5 O Y W 1 l c y Z x d W 9 0 O z p b X S w m c X V v d D t x d W V y e V J l b G F 0 a W 9 u c 2 h p c H M m c X V v d D s 6 W 1 0 s J n F 1 b 3 Q 7 Y 2 9 s d W 1 u S W R l b n R p d G l l c y Z x d W 9 0 O z p b J n F 1 b 3 Q 7 T 2 R i Y y 5 E Y X R h U 2 9 1 c m N l X F w v M S 9 k c 2 4 9 U E l D Q U 5 l d C 9 Q S U N B T m V 0 L 0 F u b n V h b F J l c G 9 y d C 9 E U T l i L n t P c m d h b m l z Y X R p b 2 4 s M H 0 m c X V v d D s s J n F 1 b 3 Q 7 T 2 R i Y y 5 E Y X R h U 2 9 1 c m N l X F w v M S 9 k c 2 4 9 U E l D Q U 5 l d C 9 Q S U N B T m V 0 L 0 F u b n V h b F J l c G 9 y d C 9 E U T l i L n t O d W 1 i Z X I g b 2 Y g Z X h w Z W N 0 Z W Q g Z G F 0 Y S B p d G V t c y w x f S Z x d W 9 0 O y w m c X V v d D t P Z G J j L k R h d G F T b 3 V y Y 2 V c X C 8 x L 2 R z b j 1 Q S U N B T m V 0 L 1 B J Q 0 F O Z X Q v Q W 5 u d W F s U m V w b 3 J 0 L 0 R R O W I u e 0 N v b X B s Z X R l I G F u Z C B 2 Y W x p Z C w y f S Z x d W 9 0 O y w m c X V v d D t P Z G J j L k R h d G F T b 3 V y Y 2 V c X C 8 x L 2 R z b j 1 Q S U N B T m V 0 L 1 B J Q 0 F O Z X Q v Q W 5 u d W F s U m V w b 3 J 0 L 0 R R O W I u e 0 N v b X B s Z X R l I G F u Z C B 2 Y W x p Z C A o J S k s M 3 0 m c X V v d D s s J n F 1 b 3 Q 7 T 2 R i Y y 5 E Y X R h U 2 9 1 c m N l X F w v M S 9 k c 2 4 9 U E l D Q U 5 l d C 9 Q S U N B T m V 0 L 0 F u b n V h b F J l c G 9 y d C 9 E U T l i L n t V b n J l c 2 9 s d m V k I H Z h b G l k Y X R p b 2 4 g c X V l c m l l c y w 0 f S Z x d W 9 0 O y w m c X V v d D t P Z G J j L k R h d G F T b 3 V y Y 2 V c X C 8 x L 2 R z b j 1 Q S U N B T m V 0 L 1 B J Q 0 F O Z X Q v Q W 5 u d W F s U m V w b 3 J 0 L 0 R R O W I u e 1 V u c m V z b 2 x 2 Z W Q g d m F s a W R h d G l v b i B x d W V y a W V z I C g l K S w 1 f S Z x d W 9 0 O y w m c X V v d D t P Z G J j L k R h d G F T b 3 V y Y 2 V c X C 8 x L 2 R z b j 1 Q S U N B T m V 0 L 1 B J Q 0 F O Z X Q v Q W 5 u d W F s U m V w b 3 J 0 L 0 R R O W I u e 0 J s Y W 5 r I G Z p Z W x k L D Z 9 J n F 1 b 3 Q 7 L C Z x d W 9 0 O 0 9 k Y m M u R G F 0 Y V N v d X J j Z V x c L z E v Z H N u P V B J Q 0 F O Z X Q v U E l D Q U 5 l d C 9 B b m 5 1 Y W x S Z X B v c n Q v R F E 5 Y i 5 7 Q m x h b m s g Z m l l b G Q g K C U p L D d 9 J n F 1 b 3 Q 7 L C Z x d W 9 0 O 0 9 k Y m M u R G F 0 Y V N v d X J j Z V x c L z E v Z H N u P V B J Q 0 F O Z X Q v U E l D Q U 5 l d C 9 B b m 5 1 Y W x S Z X B v c n Q v R F E 5 Y i 5 7 T W l z c 2 l u Z y B 2 Y W x 1 Z S A t I E V 4 c G x h a W 5 h d G l v b i B n a X Z l b i w 4 f S Z x d W 9 0 O y w m c X V v d D t P Z G J j L k R h d G F T b 3 V y Y 2 V c X C 8 x L 2 R z b j 1 Q S U N B T m V 0 L 1 B J Q 0 F O Z X Q v Q W 5 u d W F s U m V w b 3 J 0 L 0 R R O W I u e 0 1 p c 3 N p b m c g d m F s d W U g L S B F e H B s Y W l u Y X R p b 2 4 g Z 2 l 2 Z W 4 g K C U p L D l 9 J n F 1 b 3 Q 7 X S w m c X V v d D t D b 2 x 1 b W 5 D b 3 V u d C Z x d W 9 0 O z o x M C w m c X V v d D t L Z X l D b 2 x 1 b W 5 O Y W 1 l c y Z x d W 9 0 O z p b X S w m c X V v d D t D b 2 x 1 b W 5 J Z G V u d G l 0 a W V z J n F 1 b 3 Q 7 O l s m c X V v d D t P Z G J j L k R h d G F T b 3 V y Y 2 V c X C 8 x L 2 R z b j 1 Q S U N B T m V 0 L 1 B J Q 0 F O Z X Q v Q W 5 u d W F s U m V w b 3 J 0 L 0 R R O W I u e 0 9 y Z 2 F u a X N h d G l v b i w w f S Z x d W 9 0 O y w m c X V v d D t P Z G J j L k R h d G F T b 3 V y Y 2 V c X C 8 x L 2 R z b j 1 Q S U N B T m V 0 L 1 B J Q 0 F O Z X Q v Q W 5 u d W F s U m V w b 3 J 0 L 0 R R O W I u e 0 5 1 b W J l c i B v Z i B l e H B l Y 3 R l Z C B k Y X R h I G l 0 Z W 1 z L D F 9 J n F 1 b 3 Q 7 L C Z x d W 9 0 O 0 9 k Y m M u R G F 0 Y V N v d X J j Z V x c L z E v Z H N u P V B J Q 0 F O Z X Q v U E l D Q U 5 l d C 9 B b m 5 1 Y W x S Z X B v c n Q v R F E 5 Y i 5 7 Q 2 9 t c G x l d G U g Y W 5 k I H Z h b G l k L D J 9 J n F 1 b 3 Q 7 L C Z x d W 9 0 O 0 9 k Y m M u R G F 0 Y V N v d X J j Z V x c L z E v Z H N u P V B J Q 0 F O Z X Q v U E l D Q U 5 l d C 9 B b m 5 1 Y W x S Z X B v c n Q v R F E 5 Y i 5 7 Q 2 9 t c G x l d G U g Y W 5 k I H Z h b G l k I C g l K S w z f S Z x d W 9 0 O y w m c X V v d D t P Z G J j L k R h d G F T b 3 V y Y 2 V c X C 8 x L 2 R z b j 1 Q S U N B T m V 0 L 1 B J Q 0 F O Z X Q v Q W 5 u d W F s U m V w b 3 J 0 L 0 R R O W I u e 1 V u c m V z b 2 x 2 Z W Q g d m F s a W R h d G l v b i B x d W V y a W V z L D R 9 J n F 1 b 3 Q 7 L C Z x d W 9 0 O 0 9 k Y m M u R G F 0 Y V N v d X J j Z V x c L z E v Z H N u P V B J Q 0 F O Z X Q v U E l D Q U 5 l d C 9 B b m 5 1 Y W x S Z X B v c n Q v R F E 5 Y i 5 7 V W 5 y Z X N v b H Z l Z C B 2 Y W x p Z G F 0 a W 9 u I H F 1 Z X J p Z X M g K C U p L D V 9 J n F 1 b 3 Q 7 L C Z x d W 9 0 O 0 9 k Y m M u R G F 0 Y V N v d X J j Z V x c L z E v Z H N u P V B J Q 0 F O Z X Q v U E l D Q U 5 l d C 9 B b m 5 1 Y W x S Z X B v c n Q v R F E 5 Y i 5 7 Q m x h b m s g Z m l l b G Q s N n 0 m c X V v d D s s J n F 1 b 3 Q 7 T 2 R i Y y 5 E Y X R h U 2 9 1 c m N l X F w v M S 9 k c 2 4 9 U E l D Q U 5 l d C 9 Q S U N B T m V 0 L 0 F u b n V h b F J l c G 9 y d C 9 E U T l i L n t C b G F u a y B m a W V s Z C A o J S k s N 3 0 m c X V v d D s s J n F 1 b 3 Q 7 T 2 R i Y y 5 E Y X R h U 2 9 1 c m N l X F w v M S 9 k c 2 4 9 U E l D Q U 5 l d C 9 Q S U N B T m V 0 L 0 F u b n V h b F J l c G 9 y d C 9 E U T l i L n t N a X N z a W 5 n I H Z h b H V l I C 0 g R X h w b G F p b m F 0 a W 9 u I G d p d m V u L D h 9 J n F 1 b 3 Q 7 L C Z x d W 9 0 O 0 9 k Y m M u R G F 0 Y V N v d X J j Z V x c L z E v Z H N u P V B J Q 0 F O Z X Q v U E l D Q U 5 l d C 9 B b m 5 1 Y W x S Z X B v c n Q v R F E 5 Y i 5 7 T W l z c 2 l u Z y B 2 Y W x 1 Z S A t I E V 4 c G x h a W 5 h d G l v b i B n a X Z l b i A o J S k s O X 0 m c X V v d D t d L C Z x d W 9 0 O 1 J l b G F 0 a W 9 u c 2 h p c E l u Z m 8 m c X V v d D s 6 W 1 1 9 I i A v P j x F b n R y e S B U e X B l P S J B Z G R l Z F R v R G F 0 Y U 1 v Z G V s I i B W Y W x 1 Z T 0 i b D A i I C 8 + P C 9 T d G F i b G V F b n R y a W V z P j w v S X R l b T 4 8 S X R l b T 4 8 S X R l b U x v Y 2 F 0 a W 9 u P j x J d G V t V H l w Z T 5 G b 3 J t d W x h P C 9 J d G V t V H l w Z T 4 8 S X R l b V B h d G g + U 2 V j d G l v b j E v R F E 5 Y i 9 T b 3 V y Y 2 U 8 L 0 l 0 Z W 1 Q Y X R o P j w v S X R l b U x v Y 2 F 0 a W 9 u P j x T d G F i b G V F b n R y a W V z I C 8 + P C 9 J d G V t P j x J d G V t P j x J d G V t T G 9 j Y X R p b 2 4 + P E l 0 Z W 1 U e X B l P k Z v c m 1 1 b G E 8 L 0 l 0 Z W 1 U e X B l P j x J d G V t U G F 0 a D 5 T Z W N 0 a W 9 u M S 9 E U T l i L 1 B J Q 0 F O Z X R f R G F 0 Y W J h c 2 U 8 L 0 l 0 Z W 1 Q Y X R o P j w v S X R l b U x v Y 2 F 0 a W 9 u P j x T d G F i b G V F b n R y a W V z I C 8 + P C 9 J d G V t P j x J d G V t P j x J d G V t T G 9 j Y X R p b 2 4 + P E l 0 Z W 1 U e X B l P k Z v c m 1 1 b G E 8 L 0 l 0 Z W 1 U e X B l P j x J d G V t U G F 0 a D 5 T Z W N 0 a W 9 u M S 9 E U T l i L 0 F u b n V h b F J l c G 9 y d F 9 T Y 2 h l b W E 8 L 0 l 0 Z W 1 Q Y X R o P j w v S X R l b U x v Y 2 F 0 a W 9 u P j x T d G F i b G V F b n R y a W V z I C 8 + P C 9 J d G V t P j x J d G V t P j x J d G V t T G 9 j Y X R p b 2 4 + P E l 0 Z W 1 U e X B l P k Z v c m 1 1 b G E 8 L 0 l 0 Z W 1 U e X B l P j x J d G V t U G F 0 a D 5 T Z W N 0 a W 9 u M S 9 E U T l i L 0 R R O W J f V G F i b G U 8 L 0 l 0 Z W 1 Q Y X R o P j w v S X R l b U x v Y 2 F 0 a W 9 u P j x T d G F i b G V F b n R y a W V z I C 8 + P C 9 J d G V t P j x J d G V t P j x J d G V t T G 9 j Y X R p b 2 4 + P E l 0 Z W 1 U e X B l P k Z v c m 1 1 b G E 8 L 0 l 0 Z W 1 U e X B l P j x J d G V t U G F 0 a D 5 T Z W N 0 a W 9 u M S 9 E U T l j 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Z p b G x U Y X J n Z X Q i I F Z h b H V l P S J z R F E 5 Y y I g L z 4 8 R W 5 0 c n k g V H l w Z T 0 i R m l s b G V k Q 2 9 t c G x l d G V S Z X N 1 b H R U b 1 d v c m t z a G V l d C I g V m F s d W U 9 I m w x I i A v P j x F b n R y e S B U e X B l P S J S Z W N v d m V y e V R h c m d l d F N o Z W V 0 I i B W Y W x 1 Z T 0 i c 1 N o Z W V 0 N y I g L z 4 8 R W 5 0 c n k g V H l w Z T 0 i U m V j b 3 Z l c n l U Y X J n Z X R D b 2 x 1 b W 4 i I F Z h b H V l P S J s M S I g L z 4 8 R W 5 0 c n k g V H l w Z T 0 i U m V j b 3 Z l c n l U Y X J n Z X R S b 3 c i I F Z h b H V l P S J s M S I g L z 4 8 R W 5 0 c n k g V H l w Z T 0 i T m F t Z V V w Z G F 0 Z W R B Z n R l c k Z p b G w i I F Z h b H V l P S J s M C I g L z 4 8 R W 5 0 c n k g V H l w Z T 0 i U m V z d W x 0 V H l w Z S I g V m F s d W U 9 I n N U Y W J s Z S I g L z 4 8 R W 5 0 c n k g V H l w Z T 0 i Q n V m Z m V y T m V 4 d F J l Z n J l c 2 g i I F Z h b H V l P S J s M S I g L z 4 8 R W 5 0 c n k g V H l w Z T 0 i R m l s b E N v b H V t b k 5 h b W V z I i B W Y W x 1 Z T 0 i c 1 s m c X V v d D t P c m d h b m l z Y X R p b 2 4 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E N v b H V t b l R 5 c G V z I i B W Y W x 1 Z T 0 i c 0 J n S U N C Q U l F Q W d R Q 0 J B P T 0 i I C 8 + P E V u d H J 5 I F R 5 c G U 9 I k Z p b G x M Y X N 0 V X B k Y X R l Z C I g V m F s d W U 9 I m Q y M D I w L T E x L T M w V D I z O j E w O j I w L j E 3 M D M 2 M j J a I i A v P j x F b n R y e S B U e X B l P S J G a W x s R X J y b 3 J D b 3 V u d C I g V m F s d W U 9 I m w w I i A v P j x F b n R y e S B U e X B l P S J G a W x s R X J y b 3 J D b 2 R l I i B W Y W x 1 Z T 0 i c 1 V u a 2 5 v d 2 4 i I C 8 + P E V u d H J 5 I F R 5 c G U 9 I k Z p b G x D b 3 V u d C I g V m F s d W U 9 I m w y N y I g L z 4 8 R W 5 0 c n k g V H l w Z T 0 i U X V l c n l J R C I g V m F s d W U 9 I n M 0 M D J i Z D g y Z C 0 2 M j E 2 L T Q 1 Z G E t O D h h Z C 1 k M T N h Z m N j M z B k M T k i I C 8 + P E V u d H J 5 I F R 5 c G U 9 I k Z p b G x T d G F 0 d X M i I F Z h b H V l P S J z Q 2 9 t c G x l d G U i I C 8 + P E V u d H J 5 I F R 5 c G U 9 I k F k Z G V k V G 9 E Y X R h T W 9 k Z W w i I F Z h b H V l P S J s M C I g L z 4 8 R W 5 0 c n k g V H l w Z T 0 i U m V s Y X R p b 2 5 z a G l w S W 5 m b 0 N v b n R h a W 5 l c i I g V m F s d W U 9 I n N 7 J n F 1 b 3 Q 7 Y 2 9 s d W 1 u Q 2 9 1 b n Q m c X V v d D s 6 M T A s J n F 1 b 3 Q 7 a 2 V 5 Q 2 9 s d W 1 u T m F t Z X M m c X V v d D s 6 W 1 0 s J n F 1 b 3 Q 7 c X V l c n l S Z W x h d G l v b n N o a X B z J n F 1 b 3 Q 7 O l t d L C Z x d W 9 0 O 2 N v b H V t b k l k Z W 5 0 a X R p Z X M m c X V v d D s 6 W y Z x d W 9 0 O 0 9 k Y m M u R G F 0 Y V N v d X J j Z V x c L z E v Z H N u P V B J Q 0 F O Z X Q v U E l D Q U 5 l d C 9 B b m 5 1 Y W x S Z X B v c n Q v R F E 5 Y y 5 7 T 3 J n Y W 5 p c 2 F 0 a W 9 u L D B 9 J n F 1 b 3 Q 7 L C Z x d W 9 0 O 0 9 k Y m M u R G F 0 Y V N v d X J j Z V x c L z E v Z H N u P V B J Q 0 F O Z X Q v U E l D Q U 5 l d C 9 B b m 5 1 Y W x S Z X B v c n Q v R F E 5 Y y 5 7 T n V t Y m V y I G 9 m I G V 4 c G V j d G V k I G R h d G E g a X R l b X M s M X 0 m c X V v d D s s J n F 1 b 3 Q 7 T 2 R i Y y 5 E Y X R h U 2 9 1 c m N l X F w v M S 9 k c 2 4 9 U E l D Q U 5 l d C 9 Q S U N B T m V 0 L 0 F u b n V h b F J l c G 9 y d C 9 E U T l j L n t D b 2 1 w b G V 0 Z S B h b m Q g d m F s a W Q s M n 0 m c X V v d D s s J n F 1 b 3 Q 7 T 2 R i Y y 5 E Y X R h U 2 9 1 c m N l X F w v M S 9 k c 2 4 9 U E l D Q U 5 l d C 9 Q S U N B T m V 0 L 0 F u b n V h b F J l c G 9 y d C 9 E U T l j L n t D b 2 1 w b G V 0 Z S B h b m Q g d m F s a W Q g K C U p L D N 9 J n F 1 b 3 Q 7 L C Z x d W 9 0 O 0 9 k Y m M u R G F 0 Y V N v d X J j Z V x c L z E v Z H N u P V B J Q 0 F O Z X Q v U E l D Q U 5 l d C 9 B b m 5 1 Y W x S Z X B v c n Q v R F E 5 Y y 5 7 V W 5 y Z X N v b H Z l Z C B 2 Y W x p Z G F 0 a W 9 u I H F 1 Z X J p Z X M s N H 0 m c X V v d D s s J n F 1 b 3 Q 7 T 2 R i Y y 5 E Y X R h U 2 9 1 c m N l X F w v M S 9 k c 2 4 9 U E l D Q U 5 l d C 9 Q S U N B T m V 0 L 0 F u b n V h b F J l c G 9 y d C 9 E U T l j L n t V b n J l c 2 9 s d m V k I H Z h b G l k Y X R p b 2 4 g c X V l c m l l c y A o J S k s N X 0 m c X V v d D s s J n F 1 b 3 Q 7 T 2 R i Y y 5 E Y X R h U 2 9 1 c m N l X F w v M S 9 k c 2 4 9 U E l D Q U 5 l d C 9 Q S U N B T m V 0 L 0 F u b n V h b F J l c G 9 y d C 9 E U T l j L n t C b G F u a y B m a W V s Z C w 2 f S Z x d W 9 0 O y w m c X V v d D t P Z G J j L k R h d G F T b 3 V y Y 2 V c X C 8 x L 2 R z b j 1 Q S U N B T m V 0 L 1 B J Q 0 F O Z X Q v Q W 5 u d W F s U m V w b 3 J 0 L 0 R R O W M u e 0 J s Y W 5 r I G Z p Z W x k I C g l K S w 3 f S Z x d W 9 0 O y w m c X V v d D t P Z G J j L k R h d G F T b 3 V y Y 2 V c X C 8 x L 2 R z b j 1 Q S U N B T m V 0 L 1 B J Q 0 F O Z X Q v Q W 5 u d W F s U m V w b 3 J 0 L 0 R R O W M u e 0 1 p c 3 N p b m c g d m F s d W U g L S B F e H B s Y W l u Y X R p b 2 4 g Z 2 l 2 Z W 4 s O H 0 m c X V v d D s s J n F 1 b 3 Q 7 T 2 R i Y y 5 E Y X R h U 2 9 1 c m N l X F w v M S 9 k c 2 4 9 U E l D Q U 5 l d C 9 Q S U N B T m V 0 L 0 F u b n V h b F J l c G 9 y d C 9 E U T l j L n t N a X N z a W 5 n I H Z h b H V l I C 0 g R X h w b G F p b m F 0 a W 9 u I G d p d m V u I C g l K S w 5 f S Z x d W 9 0 O 1 0 s J n F 1 b 3 Q 7 Q 2 9 s d W 1 u Q 2 9 1 b n Q m c X V v d D s 6 M T A s J n F 1 b 3 Q 7 S 2 V 5 Q 2 9 s d W 1 u T m F t Z X M m c X V v d D s 6 W 1 0 s J n F 1 b 3 Q 7 Q 2 9 s d W 1 u S W R l b n R p d G l l c y Z x d W 9 0 O z p b J n F 1 b 3 Q 7 T 2 R i Y y 5 E Y X R h U 2 9 1 c m N l X F w v M S 9 k c 2 4 9 U E l D Q U 5 l d C 9 Q S U N B T m V 0 L 0 F u b n V h b F J l c G 9 y d C 9 E U T l j L n t P c m d h b m l z Y X R p b 2 4 s M H 0 m c X V v d D s s J n F 1 b 3 Q 7 T 2 R i Y y 5 E Y X R h U 2 9 1 c m N l X F w v M S 9 k c 2 4 9 U E l D Q U 5 l d C 9 Q S U N B T m V 0 L 0 F u b n V h b F J l c G 9 y d C 9 E U T l j L n t O d W 1 i Z X I g b 2 Y g Z X h w Z W N 0 Z W Q g Z G F 0 Y S B p d G V t c y w x f S Z x d W 9 0 O y w m c X V v d D t P Z G J j L k R h d G F T b 3 V y Y 2 V c X C 8 x L 2 R z b j 1 Q S U N B T m V 0 L 1 B J Q 0 F O Z X Q v Q W 5 u d W F s U m V w b 3 J 0 L 0 R R O W M u e 0 N v b X B s Z X R l I G F u Z C B 2 Y W x p Z C w y f S Z x d W 9 0 O y w m c X V v d D t P Z G J j L k R h d G F T b 3 V y Y 2 V c X C 8 x L 2 R z b j 1 Q S U N B T m V 0 L 1 B J Q 0 F O Z X Q v Q W 5 u d W F s U m V w b 3 J 0 L 0 R R O W M u e 0 N v b X B s Z X R l I G F u Z C B 2 Y W x p Z C A o J S k s M 3 0 m c X V v d D s s J n F 1 b 3 Q 7 T 2 R i Y y 5 E Y X R h U 2 9 1 c m N l X F w v M S 9 k c 2 4 9 U E l D Q U 5 l d C 9 Q S U N B T m V 0 L 0 F u b n V h b F J l c G 9 y d C 9 E U T l j L n t V b n J l c 2 9 s d m V k I H Z h b G l k Y X R p b 2 4 g c X V l c m l l c y w 0 f S Z x d W 9 0 O y w m c X V v d D t P Z G J j L k R h d G F T b 3 V y Y 2 V c X C 8 x L 2 R z b j 1 Q S U N B T m V 0 L 1 B J Q 0 F O Z X Q v Q W 5 u d W F s U m V w b 3 J 0 L 0 R R O W M u e 1 V u c m V z b 2 x 2 Z W Q g d m F s a W R h d G l v b i B x d W V y a W V z I C g l K S w 1 f S Z x d W 9 0 O y w m c X V v d D t P Z G J j L k R h d G F T b 3 V y Y 2 V c X C 8 x L 2 R z b j 1 Q S U N B T m V 0 L 1 B J Q 0 F O Z X Q v Q W 5 u d W F s U m V w b 3 J 0 L 0 R R O W M u e 0 J s Y W 5 r I G Z p Z W x k L D Z 9 J n F 1 b 3 Q 7 L C Z x d W 9 0 O 0 9 k Y m M u R G F 0 Y V N v d X J j Z V x c L z E v Z H N u P V B J Q 0 F O Z X Q v U E l D Q U 5 l d C 9 B b m 5 1 Y W x S Z X B v c n Q v R F E 5 Y y 5 7 Q m x h b m s g Z m l l b G Q g K C U p L D d 9 J n F 1 b 3 Q 7 L C Z x d W 9 0 O 0 9 k Y m M u R G F 0 Y V N v d X J j Z V x c L z E v Z H N u P V B J Q 0 F O Z X Q v U E l D Q U 5 l d C 9 B b m 5 1 Y W x S Z X B v c n Q v R F E 5 Y y 5 7 T W l z c 2 l u Z y B 2 Y W x 1 Z S A t I E V 4 c G x h a W 5 h d G l v b i B n a X Z l b i w 4 f S Z x d W 9 0 O y w m c X V v d D t P Z G J j L k R h d G F T b 3 V y Y 2 V c X C 8 x L 2 R z b j 1 Q S U N B T m V 0 L 1 B J Q 0 F O Z X Q v Q W 5 u d W F s U m V w b 3 J 0 L 0 R R O W M u e 0 1 p c 3 N p b m c g d m F s d W U g L S B F e H B s Y W l u Y X R p b 2 4 g Z 2 l 2 Z W 4 g K C U p L D l 9 J n F 1 b 3 Q 7 X S w m c X V v d D t S Z W x h d G l v b n N o a X B J b m Z v J n F 1 b 3 Q 7 O l t d f S I g L z 4 8 L 1 N 0 Y W J s Z U V u d H J p Z X M + P C 9 J d G V t P j x J d G V t P j x J d G V t T G 9 j Y X R p b 2 4 + P E l 0 Z W 1 U e X B l P k Z v c m 1 1 b G E 8 L 0 l 0 Z W 1 U e X B l P j x J d G V t U G F 0 a D 5 T Z W N 0 a W 9 u M S 9 E U T l j L 1 N v d X J j Z T w v S X R l b V B h d G g + P C 9 J d G V t T G 9 j Y X R p b 2 4 + P F N 0 Y W J s Z U V u d H J p Z X M g L z 4 8 L 0 l 0 Z W 0 + P E l 0 Z W 0 + P E l 0 Z W 1 M b 2 N h d G l v b j 4 8 S X R l b V R 5 c G U + R m 9 y b X V s Y T w v S X R l b V R 5 c G U + P E l 0 Z W 1 Q Y X R o P l N l Y 3 R p b 2 4 x L 0 R R O W M v U E l D Q U 5 l d F 9 E Y X R h Y m F z Z T w v S X R l b V B h d G g + P C 9 J d G V t T G 9 j Y X R p b 2 4 + P F N 0 Y W J s Z U V u d H J p Z X M g L z 4 8 L 0 l 0 Z W 0 + P E l 0 Z W 0 + P E l 0 Z W 1 M b 2 N h d G l v b j 4 8 S X R l b V R 5 c G U + R m 9 y b X V s Y T w v S X R l b V R 5 c G U + P E l 0 Z W 1 Q Y X R o P l N l Y 3 R p b 2 4 x L 0 R R O W M v Q W 5 u d W F s U m V w b 3 J 0 X 1 N j a G V t Y T w v S X R l b V B h d G g + P C 9 J d G V t T G 9 j Y X R p b 2 4 + P F N 0 Y W J s Z U V u d H J p Z X M g L z 4 8 L 0 l 0 Z W 0 + P E l 0 Z W 0 + P E l 0 Z W 1 M b 2 N h d G l v b j 4 8 S X R l b V R 5 c G U + R m 9 y b X V s Y T w v S X R l b V R 5 c G U + P E l 0 Z W 1 Q Y X R o P l N l Y 3 R p b 2 4 x L 0 R R O W M v R F E 5 Y 1 9 U Y W J s Z T w v S X R l b V B h d G g + P C 9 J d G V t T G 9 j Y X R p b 2 4 + P F N 0 Y W J s Z U V u d H J p Z X M g L z 4 8 L 0 l 0 Z W 0 + P E l 0 Z W 0 + P E l 0 Z W 1 M b 2 N h d G l v b j 4 8 S X R l b V R 5 c G U + R m 9 y b X V s Y T w v S X R l b V R 5 c G U + P E l 0 Z W 1 Q Y X R o P l N l Y 3 R p b 2 4 x L 0 R R M T A 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R m l s b F R h c m d l d C I g V m F s d W U 9 I n N f R F E x M C I g L z 4 8 R W 5 0 c n k g V H l w Z T 0 i R m l s b G V k Q 2 9 t c G x l d G V S Z X N 1 b H R U b 1 d v c m t z a G V l d C I g V m F s d W U 9 I m w x I i A v P j x F b n R y e S B U e X B l P S J S Z W N v d m V y e V R h c m d l d F N o Z W V 0 I i B W Y W x 1 Z T 0 i c 1 N o Z W V 0 O C I g L z 4 8 R W 5 0 c n k g V H l w Z T 0 i U m V j b 3 Z l c n l U Y X J n Z X R D b 2 x 1 b W 4 i I F Z h b H V l P S J s M S I g L z 4 8 R W 5 0 c n k g V H l w Z T 0 i U m V j b 3 Z l c n l U Y X J n Z X R S b 3 c i I F Z h b H V l P S J s M S I g L z 4 8 R W 5 0 c n k g V H l w Z T 0 i T m F t Z V V w Z G F 0 Z W R B Z n R l c k Z p b G w i I F Z h b H V l P S J s M C I g L z 4 8 R W 5 0 c n k g V H l w Z T 0 i U m V z d W x 0 V H l w Z S I g V m F s d W U 9 I n N U Y W J s Z S I g L z 4 8 R W 5 0 c n k g V H l w Z T 0 i Q n V m Z m V y T m V 4 d F J l Z n J l c 2 g i I F Z h b H V l P S J s M S I g L z 4 8 R W 5 0 c n k g V H l w Z T 0 i R m l s b E N v b H V t b k 5 h b W V z I i B W Y W x 1 Z T 0 i c 1 s m c X V v d D t P c m d h b m l z Y X R p b 2 4 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E N v b H V t b l R 5 c G V z I i B W Y W x 1 Z T 0 i c 0 J n S U N C Q U l F Q W d R Q 0 J B P T 0 i I C 8 + P E V u d H J 5 I F R 5 c G U 9 I k Z p b G x M Y X N 0 V X B k Y X R l Z C I g V m F s d W U 9 I m Q y M D I w L T E x L T M w V D I z O j E w O j I 4 L j I z N D k 2 N T R a I i A v P j x F b n R y e S B U e X B l P S J G a W x s R X J y b 3 J D b 3 V u d C I g V m F s d W U 9 I m w w I i A v P j x F b n R y e S B U e X B l P S J G a W x s R X J y b 3 J D b 2 R l I i B W Y W x 1 Z T 0 i c 1 V u a 2 5 v d 2 4 i I C 8 + P E V u d H J 5 I F R 5 c G U 9 I k Z p b G x D b 3 V u d C I g V m F s d W U 9 I m w z M i I g L z 4 8 R W 5 0 c n k g V H l w Z T 0 i U X V l c n l J R C I g V m F s d W U 9 I n M w Y W F j Y z J j Y S 0 1 Y z Q y L T Q y O T I t Y m Z k N S 0 2 Y T N j M T U 2 N T k 4 Y z Q i I C 8 + P E V u d H J 5 I F R 5 c G U 9 I k Z p b G x T d G F 0 d X M i I F Z h b H V l P S J z Q 2 9 t c G x l d G U i I C 8 + P E V u d H J 5 I F R 5 c G U 9 I k F k Z G V k V G 9 E Y X R h T W 9 k Z W w i I F Z h b H V l P S J s M C I g L z 4 8 R W 5 0 c n k g V H l w Z T 0 i U m V s Y X R p b 2 5 z a G l w S W 5 m b 0 N v b n R h a W 5 l c i I g V m F s d W U 9 I n N 7 J n F 1 b 3 Q 7 Y 2 9 s d W 1 u Q 2 9 1 b n Q m c X V v d D s 6 M T A s J n F 1 b 3 Q 7 a 2 V 5 Q 2 9 s d W 1 u T m F t Z X M m c X V v d D s 6 W 1 0 s J n F 1 b 3 Q 7 c X V l c n l S Z W x h d G l v b n N o a X B z J n F 1 b 3 Q 7 O l t d L C Z x d W 9 0 O 2 N v b H V t b k l k Z W 5 0 a X R p Z X M m c X V v d D s 6 W y Z x d W 9 0 O 0 9 k Y m M u R G F 0 Y V N v d X J j Z V x c L z E v Z H N u P V B J Q 0 F O Z X Q v U E l D Q U 5 l d C 9 B b m 5 1 Y W x S Z X B v c n Q v R F E x M C 5 7 T 3 J n Y W 5 p c 2 F 0 a W 9 u L D B 9 J n F 1 b 3 Q 7 L C Z x d W 9 0 O 0 9 k Y m M u R G F 0 Y V N v d X J j Z V x c L z E v Z H N u P V B J Q 0 F O Z X Q v U E l D Q U 5 l d C 9 B b m 5 1 Y W x S Z X B v c n Q v R F E x M C 5 7 T n V t Y m V y I G 9 m I G V 4 c G V j d G V k I G R h d G E g a X R l b X M s M X 0 m c X V v d D s s J n F 1 b 3 Q 7 T 2 R i Y y 5 E Y X R h U 2 9 1 c m N l X F w v M S 9 k c 2 4 9 U E l D Q U 5 l d C 9 Q S U N B T m V 0 L 0 F u b n V h b F J l c G 9 y d C 9 E U T E w L n t D b 2 1 w b G V 0 Z S B h b m Q g d m F s a W Q s M n 0 m c X V v d D s s J n F 1 b 3 Q 7 T 2 R i Y y 5 E Y X R h U 2 9 1 c m N l X F w v M S 9 k c 2 4 9 U E l D Q U 5 l d C 9 Q S U N B T m V 0 L 0 F u b n V h b F J l c G 9 y d C 9 E U T E w L n t D b 2 1 w b G V 0 Z S B h b m Q g d m F s a W Q g K C U p L D N 9 J n F 1 b 3 Q 7 L C Z x d W 9 0 O 0 9 k Y m M u R G F 0 Y V N v d X J j Z V x c L z E v Z H N u P V B J Q 0 F O Z X Q v U E l D Q U 5 l d C 9 B b m 5 1 Y W x S Z X B v c n Q v R F E x M C 5 7 V W 5 y Z X N v b H Z l Z C B 2 Y W x p Z G F 0 a W 9 u I H F 1 Z X J p Z X M s N H 0 m c X V v d D s s J n F 1 b 3 Q 7 T 2 R i Y y 5 E Y X R h U 2 9 1 c m N l X F w v M S 9 k c 2 4 9 U E l D Q U 5 l d C 9 Q S U N B T m V 0 L 0 F u b n V h b F J l c G 9 y d C 9 E U T E w L n t V b n J l c 2 9 s d m V k I H Z h b G l k Y X R p b 2 4 g c X V l c m l l c y A o J S k s N X 0 m c X V v d D s s J n F 1 b 3 Q 7 T 2 R i Y y 5 E Y X R h U 2 9 1 c m N l X F w v M S 9 k c 2 4 9 U E l D Q U 5 l d C 9 Q S U N B T m V 0 L 0 F u b n V h b F J l c G 9 y d C 9 E U T E w L n t C b G F u a y B m a W V s Z C w 2 f S Z x d W 9 0 O y w m c X V v d D t P Z G J j L k R h d G F T b 3 V y Y 2 V c X C 8 x L 2 R z b j 1 Q S U N B T m V 0 L 1 B J Q 0 F O Z X Q v Q W 5 u d W F s U m V w b 3 J 0 L 0 R R M T A u e 0 J s Y W 5 r I G Z p Z W x k I C g l K S w 3 f S Z x d W 9 0 O y w m c X V v d D t P Z G J j L k R h d G F T b 3 V y Y 2 V c X C 8 x L 2 R z b j 1 Q S U N B T m V 0 L 1 B J Q 0 F O Z X Q v Q W 5 u d W F s U m V w b 3 J 0 L 0 R R M T A u e 0 1 p c 3 N p b m c g d m F s d W U g L S B F e H B s Y W l u Y X R p b 2 4 g Z 2 l 2 Z W 4 s O H 0 m c X V v d D s s J n F 1 b 3 Q 7 T 2 R i Y y 5 E Y X R h U 2 9 1 c m N l X F w v M S 9 k c 2 4 9 U E l D Q U 5 l d C 9 Q S U N B T m V 0 L 0 F u b n V h b F J l c G 9 y d C 9 E U T E w L n t N a X N z a W 5 n I H Z h b H V l I C 0 g R X h w b G F p b m F 0 a W 9 u I G d p d m V u I C g l K S w 5 f S Z x d W 9 0 O 1 0 s J n F 1 b 3 Q 7 Q 2 9 s d W 1 u Q 2 9 1 b n Q m c X V v d D s 6 M T A s J n F 1 b 3 Q 7 S 2 V 5 Q 2 9 s d W 1 u T m F t Z X M m c X V v d D s 6 W 1 0 s J n F 1 b 3 Q 7 Q 2 9 s d W 1 u S W R l b n R p d G l l c y Z x d W 9 0 O z p b J n F 1 b 3 Q 7 T 2 R i Y y 5 E Y X R h U 2 9 1 c m N l X F w v M S 9 k c 2 4 9 U E l D Q U 5 l d C 9 Q S U N B T m V 0 L 0 F u b n V h b F J l c G 9 y d C 9 E U T E w L n t P c m d h b m l z Y X R p b 2 4 s M H 0 m c X V v d D s s J n F 1 b 3 Q 7 T 2 R i Y y 5 E Y X R h U 2 9 1 c m N l X F w v M S 9 k c 2 4 9 U E l D Q U 5 l d C 9 Q S U N B T m V 0 L 0 F u b n V h b F J l c G 9 y d C 9 E U T E w L n t O d W 1 i Z X I g b 2 Y g Z X h w Z W N 0 Z W Q g Z G F 0 Y S B p d G V t c y w x f S Z x d W 9 0 O y w m c X V v d D t P Z G J j L k R h d G F T b 3 V y Y 2 V c X C 8 x L 2 R z b j 1 Q S U N B T m V 0 L 1 B J Q 0 F O Z X Q v Q W 5 u d W F s U m V w b 3 J 0 L 0 R R M T A u e 0 N v b X B s Z X R l I G F u Z C B 2 Y W x p Z C w y f S Z x d W 9 0 O y w m c X V v d D t P Z G J j L k R h d G F T b 3 V y Y 2 V c X C 8 x L 2 R z b j 1 Q S U N B T m V 0 L 1 B J Q 0 F O Z X Q v Q W 5 u d W F s U m V w b 3 J 0 L 0 R R M T A u e 0 N v b X B s Z X R l I G F u Z C B 2 Y W x p Z C A o J S k s M 3 0 m c X V v d D s s J n F 1 b 3 Q 7 T 2 R i Y y 5 E Y X R h U 2 9 1 c m N l X F w v M S 9 k c 2 4 9 U E l D Q U 5 l d C 9 Q S U N B T m V 0 L 0 F u b n V h b F J l c G 9 y d C 9 E U T E w L n t V b n J l c 2 9 s d m V k I H Z h b G l k Y X R p b 2 4 g c X V l c m l l c y w 0 f S Z x d W 9 0 O y w m c X V v d D t P Z G J j L k R h d G F T b 3 V y Y 2 V c X C 8 x L 2 R z b j 1 Q S U N B T m V 0 L 1 B J Q 0 F O Z X Q v Q W 5 u d W F s U m V w b 3 J 0 L 0 R R M T A u e 1 V u c m V z b 2 x 2 Z W Q g d m F s a W R h d G l v b i B x d W V y a W V z I C g l K S w 1 f S Z x d W 9 0 O y w m c X V v d D t P Z G J j L k R h d G F T b 3 V y Y 2 V c X C 8 x L 2 R z b j 1 Q S U N B T m V 0 L 1 B J Q 0 F O Z X Q v Q W 5 u d W F s U m V w b 3 J 0 L 0 R R M T A u e 0 J s Y W 5 r I G Z p Z W x k L D Z 9 J n F 1 b 3 Q 7 L C Z x d W 9 0 O 0 9 k Y m M u R G F 0 Y V N v d X J j Z V x c L z E v Z H N u P V B J Q 0 F O Z X Q v U E l D Q U 5 l d C 9 B b m 5 1 Y W x S Z X B v c n Q v R F E x M C 5 7 Q m x h b m s g Z m l l b G Q g K C U p L D d 9 J n F 1 b 3 Q 7 L C Z x d W 9 0 O 0 9 k Y m M u R G F 0 Y V N v d X J j Z V x c L z E v Z H N u P V B J Q 0 F O Z X Q v U E l D Q U 5 l d C 9 B b m 5 1 Y W x S Z X B v c n Q v R F E x M C 5 7 T W l z c 2 l u Z y B 2 Y W x 1 Z S A t I E V 4 c G x h a W 5 h d G l v b i B n a X Z l b i w 4 f S Z x d W 9 0 O y w m c X V v d D t P Z G J j L k R h d G F T b 3 V y Y 2 V c X C 8 x L 2 R z b j 1 Q S U N B T m V 0 L 1 B J Q 0 F O Z X Q v Q W 5 u d W F s U m V w b 3 J 0 L 0 R R M T A u e 0 1 p c 3 N p b m c g d m F s d W U g L S B F e H B s Y W l u Y X R p b 2 4 g Z 2 l 2 Z W 4 g K C U p L D l 9 J n F 1 b 3 Q 7 X S w m c X V v d D t S Z W x h d G l v b n N o a X B J b m Z v J n F 1 b 3 Q 7 O l t d f S I g L z 4 8 L 1 N 0 Y W J s Z U V u d H J p Z X M + P C 9 J d G V t P j x J d G V t P j x J d G V t T G 9 j Y X R p b 2 4 + P E l 0 Z W 1 U e X B l P k Z v c m 1 1 b G E 8 L 0 l 0 Z W 1 U e X B l P j x J d G V t U G F 0 a D 5 T Z W N 0 a W 9 u M S 9 E U T E w L 1 N v d X J j Z T w v S X R l b V B h d G g + P C 9 J d G V t T G 9 j Y X R p b 2 4 + P F N 0 Y W J s Z U V u d H J p Z X M g L z 4 8 L 0 l 0 Z W 0 + P E l 0 Z W 0 + P E l 0 Z W 1 M b 2 N h d G l v b j 4 8 S X R l b V R 5 c G U + R m 9 y b X V s Y T w v S X R l b V R 5 c G U + P E l 0 Z W 1 Q Y X R o P l N l Y 3 R p b 2 4 x L 0 R R M T A v U E l D Q U 5 l d F 9 E Y X R h Y m F z Z T w v S X R l b V B h d G g + P C 9 J d G V t T G 9 j Y X R p b 2 4 + P F N 0 Y W J s Z U V u d H J p Z X M g L z 4 8 L 0 l 0 Z W 0 + P E l 0 Z W 0 + P E l 0 Z W 1 M b 2 N h d G l v b j 4 8 S X R l b V R 5 c G U + R m 9 y b X V s Y T w v S X R l b V R 5 c G U + P E l 0 Z W 1 Q Y X R o P l N l Y 3 R p b 2 4 x L 0 R R M T A v Q W 5 u d W F s U m V w b 3 J 0 X 1 N j a G V t Y T w v S X R l b V B h d G g + P C 9 J d G V t T G 9 j Y X R p b 2 4 + P F N 0 Y W J s Z U V u d H J p Z X M g L z 4 8 L 0 l 0 Z W 0 + P E l 0 Z W 0 + P E l 0 Z W 1 M b 2 N h d G l v b j 4 8 S X R l b V R 5 c G U + R m 9 y b X V s Y T w v S X R l b V R 5 c G U + P E l 0 Z W 1 Q Y X R o P l N l Y 3 R p b 2 4 x L 0 R R M T A v R F E x M F 9 U Y W J s Z T w v S X R l b V B h d G g + P C 9 J d G V t T G 9 j Y X R p b 2 4 + P F N 0 Y W J s Z U V u d H J p Z X M g L z 4 8 L 0 l 0 Z W 0 + P E l 0 Z W 0 + P E l 0 Z W 1 M b 2 N h d G l v b j 4 8 S X R l b V R 5 c G U + R m 9 y b X V s Y T w v S X R l b V R 5 c G U + P E l 0 Z W 1 Q Y X R o P l N l Y 3 R p b 2 4 x L 0 R R M T E 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0 R R M T E i I C 8 + P E V u d H J 5 I F R 5 c G U 9 I k Z p b G x l Z E N v b X B s Z X R l U m V z d W x 0 V G 9 X b 3 J r c 2 h l Z X Q i I F Z h b H V l P S J s M S I g L z 4 8 R W 5 0 c n k g V H l w Z T 0 i U m V j b 3 Z l c n l U Y X J n Z X R T a G V l d C I g V m F s d W U 9 I n N T a G V l d D E w I i A v P j x F b n R y e S B U e X B l P S J S Z W N v d m V y e V R h c m d l d E N v b H V t b i I g V m F s d W U 9 I m w x I i A v P j x F b n R y e S B U e X B l P S J S Z W N v d m V y e V R h c m d l d F J v d y I g V m F s d W U 9 I m w x I i A v P j x F b n R y e S B U e X B l P S J G a W x s Q 2 9 s d W 1 u V H l w Z X M i I F Z h b H V l P S J z Q W d Z Q 0 F n W U N C Z 0 l H I i A v P j x F b n R y e S B U e X B l P S J G a W x s T G F z d F V w Z G F 0 Z W Q i I F Z h b H V l P S J k M j A y M C 0 x M S 0 z M F Q y M z o x M D o z N C 4 x N D E 1 N T g w W i I g L z 4 8 R W 5 0 c n k g V H l w Z T 0 i R m l s b E V y c m 9 y Q 2 9 1 b n Q i I F Z h b H V l P S J s M C I g L z 4 8 R W 5 0 c n k g V H l w Z T 0 i R m l s b E V y c m 9 y Q 2 9 k Z S I g V m F s d W U 9 I n N V b m t u b 3 d u I i A v P j x F b n R y e S B U e X B l P S J R d W V y e U l E I i B W Y W x 1 Z T 0 i c z E 3 M z Q 1 Y j F k L W Q y N G U t N D l k M S 1 h Z G Q 1 L T J h Y T g w M G Y 3 N T B l M C I g L z 4 8 R W 5 0 c n k g V H l w Z T 0 i R m l s b E N v b H V t b k 5 h b W V z I i B W Y W x 1 Z T 0 i c 1 s m c X V v d D t Z c i Z x d W 9 0 O y w m c X V v d D t O S F M g d H J 1 c 3 Q m c X V v d D s s J n F 1 b 3 Q 7 R G l z Y 2 h h c m d l Z C Z x d W 9 0 O y w m c X V v d D t D b 2 1 w b G V 0 Z S Z x d W 9 0 O y w m c X V v d D t D b 2 1 w b G V 0 Z S A o J S k m c X V v d D s s J n F 1 b 3 Q 7 Q 2 9 t c G x l d G U g S W 4 g M y B t b 2 5 0 a H M m c X V v d D s s J n F 1 b 3 Q 7 Q 2 9 t c G x l d G U g S W 4 g M y B t b 2 5 0 a H M g K C U p J n F 1 b 3 Q 7 L C Z x d W 9 0 O 0 l u Y 2 9 t c G x l d G U m c X V v d D s s J n F 1 b 3 Q 7 S W 5 j b 2 1 w b G V 0 Z S A o J S k m c X V v d D t d I i A v P j x F b n R y e S B U e X B l P S J G a W x s Q 2 9 1 b n Q i I F Z h b H V l P S J s M T A w I i A v P j x F b n R y e S B U e X B l P S J G a W x s U 3 R h d H V z I i B W Y W x 1 Z T 0 i c 0 N v b X B s Z X R l I i A v P j x F b n R y e S B U e X B l P S J B Z G R l Z F R v R G F 0 Y U 1 v Z G V s I i B W Y W x 1 Z T 0 i b D A i I C 8 + P E V u d H J 5 I F R 5 c G U 9 I l J l b G F 0 a W 9 u c 2 h p c E l u Z m 9 D b 2 5 0 Y W l u Z X I i I F Z h b H V l P S J z e y Z x d W 9 0 O 2 N v b H V t b k N v d W 5 0 J n F 1 b 3 Q 7 O j k s J n F 1 b 3 Q 7 a 2 V 5 Q 2 9 s d W 1 u T m F t Z X M m c X V v d D s 6 W 1 0 s J n F 1 b 3 Q 7 c X V l c n l S Z W x h d G l v b n N o a X B z J n F 1 b 3 Q 7 O l t d L C Z x d W 9 0 O 2 N v b H V t b k l k Z W 5 0 a X R p Z X M m c X V v d D s 6 W y Z x d W 9 0 O 0 9 k Y m M u R G F 0 Y V N v d X J j Z V x c L z E v Z H N u P V B J Q 0 F O Z X Q v U E l D Q U 5 l d C 9 B b m 5 1 Y W x S Z X B v c n Q v R F E x M S 5 7 W X I s M H 0 m c X V v d D s s J n F 1 b 3 Q 7 T 2 R i Y y 5 E Y X R h U 2 9 1 c m N l X F w v M S 9 k c 2 4 9 U E l D Q U 5 l d C 9 Q S U N B T m V 0 L 0 F u b n V h b F J l c G 9 y d C 9 E U T E x L n t O S F M g d H J 1 c 3 Q s M X 0 m c X V v d D s s J n F 1 b 3 Q 7 T 2 R i Y y 5 E Y X R h U 2 9 1 c m N l X F w v M S 9 k c 2 4 9 U E l D Q U 5 l d C 9 Q S U N B T m V 0 L 0 F u b n V h b F J l c G 9 y d C 9 E U T E x L n t E a X N j a G F y Z 2 V k L D J 9 J n F 1 b 3 Q 7 L C Z x d W 9 0 O 0 9 k Y m M u R G F 0 Y V N v d X J j Z V x c L z E v Z H N u P V B J Q 0 F O Z X Q v U E l D Q U 5 l d C 9 B b m 5 1 Y W x S Z X B v c n Q v R F E x M S 5 7 Q 2 9 t c G x l d G U s M 3 0 m c X V v d D s s J n F 1 b 3 Q 7 T 2 R i Y y 5 E Y X R h U 2 9 1 c m N l X F w v M S 9 k c 2 4 9 U E l D Q U 5 l d C 9 Q S U N B T m V 0 L 0 F u b n V h b F J l c G 9 y d C 9 E U T E x L n t D b 2 1 w b G V 0 Z S A o J S k s N H 0 m c X V v d D s s J n F 1 b 3 Q 7 T 2 R i Y y 5 E Y X R h U 2 9 1 c m N l X F w v M S 9 k c 2 4 9 U E l D Q U 5 l d C 9 Q S U N B T m V 0 L 0 F u b n V h b F J l c G 9 y d C 9 E U T E x L n t D b 2 1 w b G V 0 Z S B J b i A z I G 1 v b n R o c y w 1 f S Z x d W 9 0 O y w m c X V v d D t P Z G J j L k R h d G F T b 3 V y Y 2 V c X C 8 x L 2 R z b j 1 Q S U N B T m V 0 L 1 B J Q 0 F O Z X Q v Q W 5 u d W F s U m V w b 3 J 0 L 0 R R M T E u e 0 N v b X B s Z X R l I E l u I D M g b W 9 u d G h z I C g l K S w 2 f S Z x d W 9 0 O y w m c X V v d D t P Z G J j L k R h d G F T b 3 V y Y 2 V c X C 8 x L 2 R z b j 1 Q S U N B T m V 0 L 1 B J Q 0 F O Z X Q v Q W 5 u d W F s U m V w b 3 J 0 L 0 R R M T E u e 0 l u Y 2 9 t c G x l d G U s N 3 0 m c X V v d D s s J n F 1 b 3 Q 7 T 2 R i Y y 5 E Y X R h U 2 9 1 c m N l X F w v M S 9 k c 2 4 9 U E l D Q U 5 l d C 9 Q S U N B T m V 0 L 0 F u b n V h b F J l c G 9 y d C 9 E U T E x L n t J b m N v b X B s Z X R l I C g l K S w 4 f S Z x d W 9 0 O 1 0 s J n F 1 b 3 Q 7 Q 2 9 s d W 1 u Q 2 9 1 b n Q m c X V v d D s 6 O S w m c X V v d D t L Z X l D b 2 x 1 b W 5 O Y W 1 l c y Z x d W 9 0 O z p b X S w m c X V v d D t D b 2 x 1 b W 5 J Z G V u d G l 0 a W V z J n F 1 b 3 Q 7 O l s m c X V v d D t P Z G J j L k R h d G F T b 3 V y Y 2 V c X C 8 x L 2 R z b j 1 Q S U N B T m V 0 L 1 B J Q 0 F O Z X Q v Q W 5 u d W F s U m V w b 3 J 0 L 0 R R M T E u e 1 l y L D B 9 J n F 1 b 3 Q 7 L C Z x d W 9 0 O 0 9 k Y m M u R G F 0 Y V N v d X J j Z V x c L z E v Z H N u P V B J Q 0 F O Z X Q v U E l D Q U 5 l d C 9 B b m 5 1 Y W x S Z X B v c n Q v R F E x M S 5 7 T k h T I H R y d X N 0 L D F 9 J n F 1 b 3 Q 7 L C Z x d W 9 0 O 0 9 k Y m M u R G F 0 Y V N v d X J j Z V x c L z E v Z H N u P V B J Q 0 F O Z X Q v U E l D Q U 5 l d C 9 B b m 5 1 Y W x S Z X B v c n Q v R F E x M S 5 7 R G l z Y 2 h h c m d l Z C w y f S Z x d W 9 0 O y w m c X V v d D t P Z G J j L k R h d G F T b 3 V y Y 2 V c X C 8 x L 2 R z b j 1 Q S U N B T m V 0 L 1 B J Q 0 F O Z X Q v Q W 5 u d W F s U m V w b 3 J 0 L 0 R R M T E u e 0 N v b X B s Z X R l L D N 9 J n F 1 b 3 Q 7 L C Z x d W 9 0 O 0 9 k Y m M u R G F 0 Y V N v d X J j Z V x c L z E v Z H N u P V B J Q 0 F O Z X Q v U E l D Q U 5 l d C 9 B b m 5 1 Y W x S Z X B v c n Q v R F E x M S 5 7 Q 2 9 t c G x l d G U g K C U p L D R 9 J n F 1 b 3 Q 7 L C Z x d W 9 0 O 0 9 k Y m M u R G F 0 Y V N v d X J j Z V x c L z E v Z H N u P V B J Q 0 F O Z X Q v U E l D Q U 5 l d C 9 B b m 5 1 Y W x S Z X B v c n Q v R F E x M S 5 7 Q 2 9 t c G x l d G U g S W 4 g M y B t b 2 5 0 a H M s N X 0 m c X V v d D s s J n F 1 b 3 Q 7 T 2 R i Y y 5 E Y X R h U 2 9 1 c m N l X F w v M S 9 k c 2 4 9 U E l D Q U 5 l d C 9 Q S U N B T m V 0 L 0 F u b n V h b F J l c G 9 y d C 9 E U T E x L n t D b 2 1 w b G V 0 Z S B J b i A z I G 1 v b n R o c y A o J S k s N n 0 m c X V v d D s s J n F 1 b 3 Q 7 T 2 R i Y y 5 E Y X R h U 2 9 1 c m N l X F w v M S 9 k c 2 4 9 U E l D Q U 5 l d C 9 Q S U N B T m V 0 L 0 F u b n V h b F J l c G 9 y d C 9 E U T E x L n t J b m N v b X B s Z X R l L D d 9 J n F 1 b 3 Q 7 L C Z x d W 9 0 O 0 9 k Y m M u R G F 0 Y V N v d X J j Z V x c L z E v Z H N u P V B J Q 0 F O Z X Q v U E l D Q U 5 l d C 9 B b m 5 1 Y W x S Z X B v c n Q v R F E x M S 5 7 S W 5 j b 2 1 w b G V 0 Z S A o J S k s O H 0 m c X V v d D t d L C Z x d W 9 0 O 1 J l b G F 0 a W 9 u c 2 h p c E l u Z m 8 m c X V v d D s 6 W 1 1 9 I i A v P j w v U 3 R h Y m x l R W 5 0 c m l l c z 4 8 L 0 l 0 Z W 0 + P E l 0 Z W 0 + P E l 0 Z W 1 M b 2 N h d G l v b j 4 8 S X R l b V R 5 c G U + R m 9 y b X V s Y T w v S X R l b V R 5 c G U + P E l 0 Z W 1 Q Y X R o P l N l Y 3 R p b 2 4 x L 0 R R M T E v U 2 9 1 c m N l P C 9 J d G V t U G F 0 a D 4 8 L 0 l 0 Z W 1 M b 2 N h d G l v b j 4 8 U 3 R h Y m x l R W 5 0 c m l l c y A v P j w v S X R l b T 4 8 S X R l b T 4 8 S X R l b U x v Y 2 F 0 a W 9 u P j x J d G V t V H l w Z T 5 G b 3 J t d W x h P C 9 J d G V t V H l w Z T 4 8 S X R l b V B h d G g + U 2 V j d G l v b j E v R F E x M S 9 Q S U N B T m V 0 X 0 R h d G F i Y X N l P C 9 J d G V t U G F 0 a D 4 8 L 0 l 0 Z W 1 M b 2 N h d G l v b j 4 8 U 3 R h Y m x l R W 5 0 c m l l c y A v P j w v S X R l b T 4 8 S X R l b T 4 8 S X R l b U x v Y 2 F 0 a W 9 u P j x J d G V t V H l w Z T 5 G b 3 J t d W x h P C 9 J d G V t V H l w Z T 4 8 S X R l b V B h d G g + U 2 V j d G l v b j E v R F E x M S 9 B b m 5 1 Y W x S Z X B v c n R f U 2 N o Z W 1 h P C 9 J d G V t U G F 0 a D 4 8 L 0 l 0 Z W 1 M b 2 N h d G l v b j 4 8 U 3 R h Y m x l R W 5 0 c m l l c y A v P j w v S X R l b T 4 8 S X R l b T 4 8 S X R l b U x v Y 2 F 0 a W 9 u P j x J d G V t V H l w Z T 5 G b 3 J t d W x h P C 9 J d G V t V H l w Z T 4 8 S X R l b V B h d G g + U 2 V j d G l v b j E v R F E x M S 9 E U T E x X 1 R h Y m x l P C 9 J d G V t U G F 0 a D 4 8 L 0 l 0 Z W 1 M b 2 N h d G l v b j 4 8 U 3 R h Y m x l R W 5 0 c m l l c y A v P j w v S X R l b T 4 8 S X R l b T 4 8 S X R l b U x v Y 2 F 0 a W 9 u P j x J d G V t V H l w Z T 5 G b 3 J t d W x h P C 9 J d G V t V H l w Z T 4 8 S X R l b V B h d G g + U 2 V j d G l v b j E v R F E x M S 9 T b 3 J 0 Z W Q l M j B S b 3 d z P C 9 J d G V t U G F 0 a D 4 8 L 0 l 0 Z W 1 M b 2 N h d G l v b j 4 8 U 3 R h Y m x l R W 5 0 c m l l c y A v P j w v S X R l b T 4 8 S X R l b T 4 8 S X R l b U x v Y 2 F 0 a W 9 u P j x J d G V t V H l w Z T 5 G b 3 J t d W x h P C 9 J d G V t V H l w Z T 4 8 S X R l b V B h d G g + U 2 V j d G l v b j E v R F E x M S 9 S Z W 1 v d m V k J T I w Q 2 9 s d W 1 u c z w v S X R l b V B h d G g + P C 9 J d G V t T G 9 j Y X R p b 2 4 + P F N 0 Y W J s Z U V u d H J p Z X M g L z 4 8 L 0 l 0 Z W 0 + P E l 0 Z W 0 + P E l 0 Z W 1 M b 2 N h d G l v b j 4 8 S X R l b V R 5 c G U + R m 9 y b X V s Y T w v S X R l b V R 5 c G U + P E l 0 Z W 1 Q Y X R o P l N l Y 3 R p b 2 4 x L 0 R R M T I 8 L 0 l 0 Z W 1 Q Y X R o P j w v S X R l b U x v Y 2 F 0 a W 9 u P j x T d G F i b G V F b n R y a W V z P j x F b n R y e S B U e X B l P S J J c 1 B y a X Z h d G U i I F Z h b H V l P S J s M C I g L z 4 8 R W 5 0 c n k g V H l w Z T 0 i T m F 2 a W d h d G l v b l N 0 Z X B O Y W 1 l I i B W Y W x 1 Z T 0 i c 0 5 h d m l n Y X R p b 2 4 i I C 8 + P E V u d H J 5 I F R 5 c G U 9 I k J 1 Z m Z l c k 5 l e H R S Z W Z y Z X N o I i B W Y W x 1 Z T 0 i b D E i I C 8 + P E V u d H J 5 I F R 5 c G U 9 I l J l c 3 V s d F R 5 c G U i I F Z h b H V l P S J z V G F i b G U i I C 8 + P E V u d H J 5 I F R 5 c G U 9 I k 5 h b W V V c G R h d G V k Q W Z 0 Z X J G a W x s I i B W Y W x 1 Z T 0 i b D A i I C 8 + P E V u d H J 5 I F R 5 c G U 9 I k Z p b G x F b m F i b G V k I i B W Y W x 1 Z T 0 i b D E i I C 8 + P E V u d H J 5 I F R 5 c G U 9 I k Z p b G x P Y m p l Y 3 R U e X B l I i B W Y W x 1 Z T 0 i c 1 R h Y m x l I i A v P j x F b n R y e S B U e X B l P S J G a W x s V G 9 E Y X R h T W 9 k Z W x F b m F i b G V k I i B W Y W x 1 Z T 0 i b D A i I C 8 + P E V u d H J 5 I F R 5 c G U 9 I k Z p b G x U Y X J n Z X Q i I F Z h b H V l P S J z X 0 R R M T I i I C 8 + P E V u d H J 5 I F R 5 c G U 9 I k Z p b G x l Z E N v b X B s Z X R l U m V z d W x 0 V G 9 X b 3 J r c 2 h l Z X Q i I F Z h b H V l P S J s M S I g L z 4 8 R W 5 0 c n k g V H l w Z T 0 i U m V j b 3 Z l c n l U Y X J n Z X R T a G V l d C I g V m F s d W U 9 I n N T a G V l d D E x I i A v P j x F b n R y e S B U e X B l P S J S Z W N v d m V y e V R h c m d l d E N v b H V t b i I g V m F s d W U 9 I m w x I i A v P j x F b n R y e S B U e X B l P S J S Z W N v d m V y e V R h c m d l d F J v d y I g V m F s d W U 9 I m w x I i A v P j x F b n R y e S B U e X B l P S J G a W x s R X J y b 3 J D b 2 R l I i B W Y W x 1 Z T 0 i c 1 V u a 2 5 v d 2 4 i I C 8 + P E V u d H J 5 I F R 5 c G U 9 I k Z p b G x F c n J v c k N v d W 5 0 I i B W Y W x 1 Z T 0 i b D A i I C 8 + P E V u d H J 5 I F R 5 c G U 9 I k Z p b G x M Y X N 0 V X B k Y X R l Z C I g V m F s d W U 9 I m Q y M D I w L T E x L T M w V D I z O j E x O j A x L j U 4 M z I 4 M j B a I i A v P j x F b n R y e S B U e X B l P S J G a W x s Q 2 9 s d W 1 u V H l w Z X M i I F Z h b H V l P S J z Q W d Z Q 0 F n W U N C Z 0 l H I i A v P j x F b n R y e S B U e X B l P S J R d W V y e U l E I i B W Y W x 1 Z T 0 i c z J m M G I 0 Z D B m L W Q 3 M T M t N D B h Z S 0 4 Y m Y y L T h k M T h m Z j Z m O D A 2 N S I g L z 4 8 R W 5 0 c n k g V H l w Z T 0 i R m l s b E N v d W 5 0 I i B W Y W x 1 Z T 0 i b D c 5 I i A v P j x F b n R y e S B U e X B l P S J G a W x s Q 2 9 s d W 1 u T m F t Z X M i I F Z h b H V l P S J z W y Z x d W 9 0 O 1 l y J n F 1 b 3 Q 7 L C Z x d W 9 0 O 0 9 y Z 2 F u a X N h d G l v b i Z x d W 9 0 O y w m c X V v d D t S Z W Z l c n J l Z C Z x d W 9 0 O y w m c X V v d D t D b 2 1 w b G V 0 Z S Z x d W 9 0 O y w m c X V v d D t D b 2 1 w b G V 0 Z S A o J S k m c X V v d D s s J n F 1 b 3 Q 7 Q 2 9 t c G x l d G U g S W 4 g M y B t b 2 5 0 a H M m c X V v d D s s J n F 1 b 3 Q 7 Q 2 9 t c G x l d G U g S W 4 g M y B t b 2 5 0 a H M g K C U p J n F 1 b 3 Q 7 L C Z x d W 9 0 O 0 l u Y 2 9 t c G x l d G U m c X V v d D s s J n F 1 b 3 Q 7 S W 5 j b 2 1 w b G V 0 Z S A o J S k m c X V v d D t d I i A v P j x F b n R y e S B U e X B l P S J G a W x s U 3 R h d H V z I i B W Y W x 1 Z T 0 i c 0 N v b X B s Z X R l I i A v P j x F b n R y e S B U e X B l P S J B Z G R l Z F R v R G F 0 Y U 1 v Z G V s I i B W Y W x 1 Z T 0 i b D A i I C 8 + P E V u d H J 5 I F R 5 c G U 9 I l J l b G F 0 a W 9 u c 2 h p c E l u Z m 9 D b 2 5 0 Y W l u Z X I i I F Z h b H V l P S J z e y Z x d W 9 0 O 2 N v b H V t b k N v d W 5 0 J n F 1 b 3 Q 7 O j k s J n F 1 b 3 Q 7 a 2 V 5 Q 2 9 s d W 1 u T m F t Z X M m c X V v d D s 6 W 1 0 s J n F 1 b 3 Q 7 c X V l c n l S Z W x h d G l v b n N o a X B z J n F 1 b 3 Q 7 O l t d L C Z x d W 9 0 O 2 N v b H V t b k l k Z W 5 0 a X R p Z X M m c X V v d D s 6 W y Z x d W 9 0 O 0 9 k Y m M u R G F 0 Y V N v d X J j Z V x c L z E v Z H N u P V B J Q 0 F O Z X Q v U E l D Q U 5 l d C 9 B b m 5 1 Y W x S Z X B v c n Q v R F E x M i 5 7 W X I s M H 0 m c X V v d D s s J n F 1 b 3 Q 7 T 2 R i Y y 5 E Y X R h U 2 9 1 c m N l X F w v M S 9 k c 2 4 9 U E l D Q U 5 l d C 9 Q S U N B T m V 0 L 0 F u b n V h b F J l c G 9 y d C 9 E U T E y L n t P c m d h b m l z Y X R p b 2 4 s M X 0 m c X V v d D s s J n F 1 b 3 Q 7 T 2 R i Y y 5 E Y X R h U 2 9 1 c m N l X F w v M S 9 k c 2 4 9 U E l D Q U 5 l d C 9 Q S U N B T m V 0 L 0 F u b n V h b F J l c G 9 y d C 9 E U T E y L n t S Z W Z l c n J l Z C w y f S Z x d W 9 0 O y w m c X V v d D t P Z G J j L k R h d G F T b 3 V y Y 2 V c X C 8 x L 2 R z b j 1 Q S U N B T m V 0 L 1 B J Q 0 F O Z X Q v Q W 5 u d W F s U m V w b 3 J 0 L 0 R R M T I u e 0 N v b X B s Z X R l L D N 9 J n F 1 b 3 Q 7 L C Z x d W 9 0 O 0 9 k Y m M u R G F 0 Y V N v d X J j Z V x c L z E v Z H N u P V B J Q 0 F O Z X Q v U E l D Q U 5 l d C 9 B b m 5 1 Y W x S Z X B v c n Q v R F E x M i 5 7 Q 2 9 t c G x l d G U g K C U p L D R 9 J n F 1 b 3 Q 7 L C Z x d W 9 0 O 0 9 k Y m M u R G F 0 Y V N v d X J j Z V x c L z E v Z H N u P V B J Q 0 F O Z X Q v U E l D Q U 5 l d C 9 B b m 5 1 Y W x S Z X B v c n Q v R F E x M i 5 7 Q 2 9 t c G x l d G U g S W 4 g M y B t b 2 5 0 a H M s N X 0 m c X V v d D s s J n F 1 b 3 Q 7 T 2 R i Y y 5 E Y X R h U 2 9 1 c m N l X F w v M S 9 k c 2 4 9 U E l D Q U 5 l d C 9 Q S U N B T m V 0 L 0 F u b n V h b F J l c G 9 y d C 9 E U T E y L n t D b 2 1 w b G V 0 Z S B J b i A z I G 1 v b n R o c y A o J S k s N n 0 m c X V v d D s s J n F 1 b 3 Q 7 T 2 R i Y y 5 E Y X R h U 2 9 1 c m N l X F w v M S 9 k c 2 4 9 U E l D Q U 5 l d C 9 Q S U N B T m V 0 L 0 F u b n V h b F J l c G 9 y d C 9 E U T E y L n t J b m N v b X B s Z X R l L D d 9 J n F 1 b 3 Q 7 L C Z x d W 9 0 O 0 9 k Y m M u R G F 0 Y V N v d X J j Z V x c L z E v Z H N u P V B J Q 0 F O Z X Q v U E l D Q U 5 l d C 9 B b m 5 1 Y W x S Z X B v c n Q v R F E x M i 5 7 S W 5 j b 2 1 w b G V 0 Z S A o J S k s O H 0 m c X V v d D t d L C Z x d W 9 0 O 0 N v b H V t b k N v d W 5 0 J n F 1 b 3 Q 7 O j k s J n F 1 b 3 Q 7 S 2 V 5 Q 2 9 s d W 1 u T m F t Z X M m c X V v d D s 6 W 1 0 s J n F 1 b 3 Q 7 Q 2 9 s d W 1 u S W R l b n R p d G l l c y Z x d W 9 0 O z p b J n F 1 b 3 Q 7 T 2 R i Y y 5 E Y X R h U 2 9 1 c m N l X F w v M S 9 k c 2 4 9 U E l D Q U 5 l d C 9 Q S U N B T m V 0 L 0 F u b n V h b F J l c G 9 y d C 9 E U T E y L n t Z c i w w f S Z x d W 9 0 O y w m c X V v d D t P Z G J j L k R h d G F T b 3 V y Y 2 V c X C 8 x L 2 R z b j 1 Q S U N B T m V 0 L 1 B J Q 0 F O Z X Q v Q W 5 u d W F s U m V w b 3 J 0 L 0 R R M T I u e 0 9 y Z 2 F u a X N h d G l v b i w x f S Z x d W 9 0 O y w m c X V v d D t P Z G J j L k R h d G F T b 3 V y Y 2 V c X C 8 x L 2 R z b j 1 Q S U N B T m V 0 L 1 B J Q 0 F O Z X Q v Q W 5 u d W F s U m V w b 3 J 0 L 0 R R M T I u e 1 J l Z m V y c m V k L D J 9 J n F 1 b 3 Q 7 L C Z x d W 9 0 O 0 9 k Y m M u R G F 0 Y V N v d X J j Z V x c L z E v Z H N u P V B J Q 0 F O Z X Q v U E l D Q U 5 l d C 9 B b m 5 1 Y W x S Z X B v c n Q v R F E x M i 5 7 Q 2 9 t c G x l d G U s M 3 0 m c X V v d D s s J n F 1 b 3 Q 7 T 2 R i Y y 5 E Y X R h U 2 9 1 c m N l X F w v M S 9 k c 2 4 9 U E l D Q U 5 l d C 9 Q S U N B T m V 0 L 0 F u b n V h b F J l c G 9 y d C 9 E U T E y L n t D b 2 1 w b G V 0 Z S A o J S k s N H 0 m c X V v d D s s J n F 1 b 3 Q 7 T 2 R i Y y 5 E Y X R h U 2 9 1 c m N l X F w v M S 9 k c 2 4 9 U E l D Q U 5 l d C 9 Q S U N B T m V 0 L 0 F u b n V h b F J l c G 9 y d C 9 E U T E y L n t D b 2 1 w b G V 0 Z S B J b i A z I G 1 v b n R o c y w 1 f S Z x d W 9 0 O y w m c X V v d D t P Z G J j L k R h d G F T b 3 V y Y 2 V c X C 8 x L 2 R z b j 1 Q S U N B T m V 0 L 1 B J Q 0 F O Z X Q v Q W 5 u d W F s U m V w b 3 J 0 L 0 R R M T I u e 0 N v b X B s Z X R l I E l u I D M g b W 9 u d G h z I C g l K S w 2 f S Z x d W 9 0 O y w m c X V v d D t P Z G J j L k R h d G F T b 3 V y Y 2 V c X C 8 x L 2 R z b j 1 Q S U N B T m V 0 L 1 B J Q 0 F O Z X Q v Q W 5 u d W F s U m V w b 3 J 0 L 0 R R M T I u e 0 l u Y 2 9 t c G x l d G U s N 3 0 m c X V v d D s s J n F 1 b 3 Q 7 T 2 R i Y y 5 E Y X R h U 2 9 1 c m N l X F w v M S 9 k c 2 4 9 U E l D Q U 5 l d C 9 Q S U N B T m V 0 L 0 F u b n V h b F J l c G 9 y d C 9 E U T E y L n t J b m N v b X B s Z X R l I C g l K S w 4 f S Z x d W 9 0 O 1 0 s J n F 1 b 3 Q 7 U m V s Y X R p b 2 5 z a G l w S W 5 m b y Z x d W 9 0 O z p b X X 0 i I C 8 + P C 9 T d G F i b G V F b n R y a W V z P j w v S X R l b T 4 8 S X R l b T 4 8 S X R l b U x v Y 2 F 0 a W 9 u P j x J d G V t V H l w Z T 5 G b 3 J t d W x h P C 9 J d G V t V H l w Z T 4 8 S X R l b V B h d G g + U 2 V j d G l v b j E v R F E x M i 9 T b 3 V y Y 2 U 8 L 0 l 0 Z W 1 Q Y X R o P j w v S X R l b U x v Y 2 F 0 a W 9 u P j x T d G F i b G V F b n R y a W V z I C 8 + P C 9 J d G V t P j x J d G V t P j x J d G V t T G 9 j Y X R p b 2 4 + P E l 0 Z W 1 U e X B l P k Z v c m 1 1 b G E 8 L 0 l 0 Z W 1 U e X B l P j x J d G V t U G F 0 a D 5 T Z W N 0 a W 9 u M S 9 E U T E y L 1 B J Q 0 F O Z X R f R G F 0 Y W J h c 2 U 8 L 0 l 0 Z W 1 Q Y X R o P j w v S X R l b U x v Y 2 F 0 a W 9 u P j x T d G F i b G V F b n R y a W V z I C 8 + P C 9 J d G V t P j x J d G V t P j x J d G V t T G 9 j Y X R p b 2 4 + P E l 0 Z W 1 U e X B l P k Z v c m 1 1 b G E 8 L 0 l 0 Z W 1 U e X B l P j x J d G V t U G F 0 a D 5 T Z W N 0 a W 9 u M S 9 E U T E y L 0 F u b n V h b F J l c G 9 y d F 9 T Y 2 h l b W E 8 L 0 l 0 Z W 1 Q Y X R o P j w v S X R l b U x v Y 2 F 0 a W 9 u P j x T d G F i b G V F b n R y a W V z I C 8 + P C 9 J d G V t P j x J d G V t P j x J d G V t T G 9 j Y X R p b 2 4 + P E l 0 Z W 1 U e X B l P k Z v c m 1 1 b G E 8 L 0 l 0 Z W 1 U e X B l P j x J d G V t U G F 0 a D 5 T Z W N 0 a W 9 u M S 9 E U T E y L 0 R R M T J f V G F i b G U 8 L 0 l 0 Z W 1 Q Y X R o P j w v S X R l b U x v Y 2 F 0 a W 9 u P j x T d G F i b G V F b n R y a W V z I C 8 + P C 9 J d G V t P j x J d G V t P j x J d G V t T G 9 j Y X R p b 2 4 + P E l 0 Z W 1 U e X B l P k Z v c m 1 1 b G E 8 L 0 l 0 Z W 1 U e X B l P j x J d G V t U G F 0 a D 5 T Z W N 0 a W 9 u M S 9 E U T E z 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E U T E z I i A v P j x F b n R y e S B U e X B l P S J G a W x s Z W R D b 2 1 w b G V 0 Z V J l c 3 V s d F R v V 2 9 y a 3 N o Z W V 0 I i B W Y W x 1 Z T 0 i b D E i I C 8 + P E V u d H J 5 I F R 5 c G U 9 I l J l Y 2 9 2 Z X J 5 V G F y Z 2 V 0 U 2 h l Z X Q i I F Z h b H V l P S J z U 2 h l Z X Q x M i I g L z 4 8 R W 5 0 c n k g V H l w Z T 0 i U m V j b 3 Z l c n l U Y X J n Z X R D b 2 x 1 b W 4 i I F Z h b H V l P S J s M S I g L z 4 8 R W 5 0 c n k g V H l w Z T 0 i U m V j b 3 Z l c n l U Y X J n Z X R S b 3 c i I F Z h b H V l P S J s M S I g L z 4 8 R W 5 0 c n k g V H l w Z T 0 i R m l s b E V y c m 9 y Q 2 9 k Z S I g V m F s d W U 9 I n N V b m t u b 3 d u I i A v P j x F b n R y e S B U e X B l P S J G a W x s R X J y b 3 J D b 3 V u d C I g V m F s d W U 9 I m w w I i A v P j x F b n R y e S B U e X B l P S J G a W x s T G F z d F V w Z G F 0 Z W Q i I F Z h b H V l P S J k M j A y M C 0 x M S 0 z M F Q y M z o x M T o w O C 4 3 M T g 4 M j Y 5 W i I g L z 4 8 R W 5 0 c n k g V H l w Z T 0 i R m l s b E N v b H V t b l R 5 c G V z I i B W Y W x 1 Z T 0 i c 0 F n W U N B Z 1 l D Q m d J R y I g L z 4 8 R W 5 0 c n k g V H l w Z T 0 i U X V l c n l J R C I g V m F s d W U 9 I n M 2 N z Z h Y z I 2 N C 0 1 N T l j L T R h Z W I t Y T B h M y 1 k Z m Z m Y W I x N T F i N D g i I C 8 + P E V u d H J 5 I F R 5 c G U 9 I k Z p b G x D b 3 V u d C I g V m F s d W U 9 I m w 1 O S I g L z 4 8 R W 5 0 c n k g V H l w Z T 0 i R m l s b E N v b H V t b k 5 h b W V z I i B W Y W x 1 Z T 0 i c 1 s m c X V v d D t Z c i Z x d W 9 0 O y w m c X V v d D t O S F M g d H J 1 c 3 Q m c X V v d D s s J n F 1 b 3 Q 7 V H J h b n N w b 3 J 0 Z W Q m c X V v d D s s J n F 1 b 3 Q 7 Q 2 9 t c G x l d G U m c X V v d D s s J n F 1 b 3 Q 7 Q 2 9 t c G x l d G U g K C U p J n F 1 b 3 Q 7 L C Z x d W 9 0 O 0 N v b X B s Z X R l I E l u I D M g b W 9 u d G h z J n F 1 b 3 Q 7 L C Z x d W 9 0 O 0 N v b X B s Z X R l I E l u I D M g b W 9 u d G h z I C g l K S Z x d W 9 0 O y w m c X V v d D t J b m N v b X B s Z X R l J n F 1 b 3 Q 7 L C Z x d W 9 0 O 0 l u Y 2 9 t c G x l d G U g K C U p J n F 1 b 3 Q 7 X S I g L z 4 8 R W 5 0 c n k g V H l w Z T 0 i R m l s b F N 0 Y X R 1 c y I g V m F s d W U 9 I n N D b 2 1 w b G V 0 Z S I g L z 4 8 R W 5 0 c n k g V H l w Z T 0 i Q W R k Z W R U b 0 R h d G F N b 2 R l b C I g V m F s d W U 9 I m w w I i A v P j x F b n R y e S B U e X B l P S J S Z W x h d G l v b n N o a X B J b m Z v Q 2 9 u d G F p b m V y I i B W Y W x 1 Z T 0 i c 3 s m c X V v d D t j b 2 x 1 b W 5 D b 3 V u d C Z x d W 9 0 O z o 5 L C Z x d W 9 0 O 2 t l e U N v b H V t b k 5 h b W V z J n F 1 b 3 Q 7 O l t d L C Z x d W 9 0 O 3 F 1 Z X J 5 U m V s Y X R p b 2 5 z a G l w c y Z x d W 9 0 O z p b X S w m c X V v d D t j b 2 x 1 b W 5 J Z G V u d G l 0 a W V z J n F 1 b 3 Q 7 O l s m c X V v d D t P Z G J j L k R h d G F T b 3 V y Y 2 V c X C 8 x L 2 R z b j 1 Q S U N B T m V 0 L 1 B J Q 0 F O Z X Q v Q W 5 u d W F s U m V w b 3 J 0 L 0 R R M T M u e 1 l y L D B 9 J n F 1 b 3 Q 7 L C Z x d W 9 0 O 0 9 k Y m M u R G F 0 Y V N v d X J j Z V x c L z E v Z H N u P V B J Q 0 F O Z X Q v U E l D Q U 5 l d C 9 B b m 5 1 Y W x S Z X B v c n Q v R F E x M y 5 7 T k h T I H R y d X N 0 L D F 9 J n F 1 b 3 Q 7 L C Z x d W 9 0 O 0 9 k Y m M u R G F 0 Y V N v d X J j Z V x c L z E v Z H N u P V B J Q 0 F O Z X Q v U E l D Q U 5 l d C 9 B b m 5 1 Y W x S Z X B v c n Q v R F E x M y 5 7 V H J h b n N w b 3 J 0 Z W Q s M n 0 m c X V v d D s s J n F 1 b 3 Q 7 T 2 R i Y y 5 E Y X R h U 2 9 1 c m N l X F w v M S 9 k c 2 4 9 U E l D Q U 5 l d C 9 Q S U N B T m V 0 L 0 F u b n V h b F J l c G 9 y d C 9 E U T E z L n t D b 2 1 w b G V 0 Z S w z f S Z x d W 9 0 O y w m c X V v d D t P Z G J j L k R h d G F T b 3 V y Y 2 V c X C 8 x L 2 R z b j 1 Q S U N B T m V 0 L 1 B J Q 0 F O Z X Q v Q W 5 u d W F s U m V w b 3 J 0 L 0 R R M T M u e 0 N v b X B s Z X R l I C g l K S w 0 f S Z x d W 9 0 O y w m c X V v d D t P Z G J j L k R h d G F T b 3 V y Y 2 V c X C 8 x L 2 R z b j 1 Q S U N B T m V 0 L 1 B J Q 0 F O Z X Q v Q W 5 u d W F s U m V w b 3 J 0 L 0 R R M T M u e 0 N v b X B s Z X R l I E l u I D M g b W 9 u d G h z L D V 9 J n F 1 b 3 Q 7 L C Z x d W 9 0 O 0 9 k Y m M u R G F 0 Y V N v d X J j Z V x c L z E v Z H N u P V B J Q 0 F O Z X Q v U E l D Q U 5 l d C 9 B b m 5 1 Y W x S Z X B v c n Q v R F E x M y 5 7 Q 2 9 t c G x l d G U g S W 4 g M y B t b 2 5 0 a H M g K C U p L D Z 9 J n F 1 b 3 Q 7 L C Z x d W 9 0 O 0 9 k Y m M u R G F 0 Y V N v d X J j Z V x c L z E v Z H N u P V B J Q 0 F O Z X Q v U E l D Q U 5 l d C 9 B b m 5 1 Y W x S Z X B v c n Q v R F E x M y 5 7 S W 5 j b 2 1 w b G V 0 Z S w 3 f S Z x d W 9 0 O y w m c X V v d D t P Z G J j L k R h d G F T b 3 V y Y 2 V c X C 8 x L 2 R z b j 1 Q S U N B T m V 0 L 1 B J Q 0 F O Z X Q v Q W 5 u d W F s U m V w b 3 J 0 L 0 R R M T M u e 0 l u Y 2 9 t c G x l d G U g K C U p L D h 9 J n F 1 b 3 Q 7 X S w m c X V v d D t D b 2 x 1 b W 5 D b 3 V u d C Z x d W 9 0 O z o 5 L C Z x d W 9 0 O 0 t l e U N v b H V t b k 5 h b W V z J n F 1 b 3 Q 7 O l t d L C Z x d W 9 0 O 0 N v b H V t b k l k Z W 5 0 a X R p Z X M m c X V v d D s 6 W y Z x d W 9 0 O 0 9 k Y m M u R G F 0 Y V N v d X J j Z V x c L z E v Z H N u P V B J Q 0 F O Z X Q v U E l D Q U 5 l d C 9 B b m 5 1 Y W x S Z X B v c n Q v R F E x M y 5 7 W X I s M H 0 m c X V v d D s s J n F 1 b 3 Q 7 T 2 R i Y y 5 E Y X R h U 2 9 1 c m N l X F w v M S 9 k c 2 4 9 U E l D Q U 5 l d C 9 Q S U N B T m V 0 L 0 F u b n V h b F J l c G 9 y d C 9 E U T E z L n t O S F M g d H J 1 c 3 Q s M X 0 m c X V v d D s s J n F 1 b 3 Q 7 T 2 R i Y y 5 E Y X R h U 2 9 1 c m N l X F w v M S 9 k c 2 4 9 U E l D Q U 5 l d C 9 Q S U N B T m V 0 L 0 F u b n V h b F J l c G 9 y d C 9 E U T E z L n t U c m F u c 3 B v c n R l Z C w y f S Z x d W 9 0 O y w m c X V v d D t P Z G J j L k R h d G F T b 3 V y Y 2 V c X C 8 x L 2 R z b j 1 Q S U N B T m V 0 L 1 B J Q 0 F O Z X Q v Q W 5 u d W F s U m V w b 3 J 0 L 0 R R M T M u e 0 N v b X B s Z X R l L D N 9 J n F 1 b 3 Q 7 L C Z x d W 9 0 O 0 9 k Y m M u R G F 0 Y V N v d X J j Z V x c L z E v Z H N u P V B J Q 0 F O Z X Q v U E l D Q U 5 l d C 9 B b m 5 1 Y W x S Z X B v c n Q v R F E x M y 5 7 Q 2 9 t c G x l d G U g K C U p L D R 9 J n F 1 b 3 Q 7 L C Z x d W 9 0 O 0 9 k Y m M u R G F 0 Y V N v d X J j Z V x c L z E v Z H N u P V B J Q 0 F O Z X Q v U E l D Q U 5 l d C 9 B b m 5 1 Y W x S Z X B v c n Q v R F E x M y 5 7 Q 2 9 t c G x l d G U g S W 4 g M y B t b 2 5 0 a H M s N X 0 m c X V v d D s s J n F 1 b 3 Q 7 T 2 R i Y y 5 E Y X R h U 2 9 1 c m N l X F w v M S 9 k c 2 4 9 U E l D Q U 5 l d C 9 Q S U N B T m V 0 L 0 F u b n V h b F J l c G 9 y d C 9 E U T E z L n t D b 2 1 w b G V 0 Z S B J b i A z I G 1 v b n R o c y A o J S k s N n 0 m c X V v d D s s J n F 1 b 3 Q 7 T 2 R i Y y 5 E Y X R h U 2 9 1 c m N l X F w v M S 9 k c 2 4 9 U E l D Q U 5 l d C 9 Q S U N B T m V 0 L 0 F u b n V h b F J l c G 9 y d C 9 E U T E z L n t J b m N v b X B s Z X R l L D d 9 J n F 1 b 3 Q 7 L C Z x d W 9 0 O 0 9 k Y m M u R G F 0 Y V N v d X J j Z V x c L z E v Z H N u P V B J Q 0 F O Z X Q v U E l D Q U 5 l d C 9 B b m 5 1 Y W x S Z X B v c n Q v R F E x M y 5 7 S W 5 j b 2 1 w b G V 0 Z S A o J S k s O H 0 m c X V v d D t d L C Z x d W 9 0 O 1 J l b G F 0 a W 9 u c 2 h p c E l u Z m 8 m c X V v d D s 6 W 1 1 9 I i A v P j w v U 3 R h Y m x l R W 5 0 c m l l c z 4 8 L 0 l 0 Z W 0 + P E l 0 Z W 0 + P E l 0 Z W 1 M b 2 N h d G l v b j 4 8 S X R l b V R 5 c G U + R m 9 y b X V s Y T w v S X R l b V R 5 c G U + P E l 0 Z W 1 Q Y X R o P l N l Y 3 R p b 2 4 x L 0 R R M T M v U 2 9 1 c m N l P C 9 J d G V t U G F 0 a D 4 8 L 0 l 0 Z W 1 M b 2 N h d G l v b j 4 8 U 3 R h Y m x l R W 5 0 c m l l c y A v P j w v S X R l b T 4 8 S X R l b T 4 8 S X R l b U x v Y 2 F 0 a W 9 u P j x J d G V t V H l w Z T 5 G b 3 J t d W x h P C 9 J d G V t V H l w Z T 4 8 S X R l b V B h d G g + U 2 V j d G l v b j E v R F E x M y 9 Q S U N B T m V 0 X 0 R h d G F i Y X N l P C 9 J d G V t U G F 0 a D 4 8 L 0 l 0 Z W 1 M b 2 N h d G l v b j 4 8 U 3 R h Y m x l R W 5 0 c m l l c y A v P j w v S X R l b T 4 8 S X R l b T 4 8 S X R l b U x v Y 2 F 0 a W 9 u P j x J d G V t V H l w Z T 5 G b 3 J t d W x h P C 9 J d G V t V H l w Z T 4 8 S X R l b V B h d G g + U 2 V j d G l v b j E v R F E x M y 9 B b m 5 1 Y W x S Z X B v c n R f U 2 N o Z W 1 h P C 9 J d G V t U G F 0 a D 4 8 L 0 l 0 Z W 1 M b 2 N h d G l v b j 4 8 U 3 R h Y m x l R W 5 0 c m l l c y A v P j w v S X R l b T 4 8 S X R l b T 4 8 S X R l b U x v Y 2 F 0 a W 9 u P j x J d G V t V H l w Z T 5 G b 3 J t d W x h P C 9 J d G V t V H l w Z T 4 8 S X R l b V B h d G g + U 2 V j d G l v b j E v R F E x M y 9 E U T E z X 1 R h Y m x l P C 9 J d G V t U G F 0 a D 4 8 L 0 l 0 Z W 1 M b 2 N h d G l v b j 4 8 U 3 R h Y m x l R W 5 0 c m l l c y A v P j w v S X R l b T 4 8 S X R l b T 4 8 S X R l b U x v Y 2 F 0 a W 9 u P j x J d G V t V H l w Z T 5 G b 3 J t d W x h P C 9 J d G V t V H l w Z T 4 8 S X R l b V B h d G g + U 2 V j d G l v b j E v R F E x M i 9 T b 3 J 0 Z W Q l M j B S b 3 d z P C 9 J d G V t U G F 0 a D 4 8 L 0 l 0 Z W 1 M b 2 N h d G l v b j 4 8 U 3 R h Y m x l R W 5 0 c m l l c y A v P j w v S X R l b T 4 8 S X R l b T 4 8 S X R l b U x v Y 2 F 0 a W 9 u P j x J d G V t V H l w Z T 5 G b 3 J t d W x h P C 9 J d G V t V H l w Z T 4 8 S X R l b V B h d G g + U 2 V j d G l v b j E v R F E x M i 9 S Z W 1 v d m V k J T I w Q 2 9 s d W 1 u c z w v S X R l b V B h d G g + P C 9 J d G V t T G 9 j Y X R p b 2 4 + P F N 0 Y W J s Z U V u d H J p Z X M g L z 4 8 L 0 l 0 Z W 0 + P E l 0 Z W 0 + P E l 0 Z W 1 M b 2 N h d G l v b j 4 8 S X R l b V R 5 c G U + R m 9 y b X V s Y T w v S X R l b V R 5 c G U + P E l 0 Z W 1 Q Y X R o P l N l Y 3 R p b 2 4 x L 0 R R M T M v U 2 9 y d G V k J T I w U m 9 3 c z w v S X R l b V B h d G g + P C 9 J d G V t T G 9 j Y X R p b 2 4 + P F N 0 Y W J s Z U V u d H J p Z X M g L z 4 8 L 0 l 0 Z W 0 + P E l 0 Z W 0 + P E l 0 Z W 1 M b 2 N h d G l v b j 4 8 S X R l b V R 5 c G U + R m 9 y b X V s Y T w v S X R l b V R 5 c G U + P E l 0 Z W 1 Q Y X R o P l N l Y 3 R p b 2 4 x L 0 R R M T M v U m V t b 3 Z l Z C U y M E N v b H V t b n M 8 L 0 l 0 Z W 1 Q Y X R o P j w v S X R l b U x v Y 2 F 0 a W 9 u P j x T d G F i b G V F b n R y a W V z I C 8 + P C 9 J d G V t P j x J d G V t P j x J d G V t T G 9 j Y X R p b 2 4 + P E l 0 Z W 1 U e X B l P k Z v c m 1 1 b G E 8 L 0 l 0 Z W 1 U e X B l P j x J d G V t U G F 0 a D 5 T Z W N 0 a W 9 u M S 9 0 Y m w z M 2 E l M j A o M i k 8 L 0 l 0 Z W 1 Q Y X R o P j w v S X R l b U x v Y 2 F 0 a W 9 u P j x T d G F i b G V F b n R y a W V z P j x F b n R y e S B U e X B l P S J J c 1 B y a X Z h d G U i I F Z h b H V l P S J s M C I g L z 4 8 R W 5 0 c n k g V H l w Z T 0 i T m F 2 a W d h d G l v b l N 0 Z X B O Y W 1 l I i B W Y W x 1 Z T 0 i c 0 5 h d m l n Y X R p b 2 4 i I C 8 + P E V u d H J 5 I F R 5 c G U 9 I k J 1 Z m Z l c k 5 l e H R S Z W Z y Z X N o I i B W Y W x 1 Z T 0 i b D E i I C 8 + P E V u d H J 5 I F R 5 c G U 9 I l J l c 3 V s d F R 5 c G U i I F Z h b H V l P S J z V G F i b G U 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Y i I C 8 + P E V u d H J 5 I F R 5 c G U 9 I l J l Y 2 9 2 Z X J 5 V G F y Z 2 V 0 Q 2 9 s d W 1 u I i B W Y W x 1 Z T 0 i b D E i I C 8 + P E V u d H J 5 I F R 5 c G U 9 I l J l Y 2 9 2 Z X J 5 V G F y Z 2 V 0 U m 9 3 I i B W Y W x 1 Z T 0 i b D E i I C 8 + P E V u d H J 5 I F R 5 c G U 9 I k Z p b G x D b 2 x 1 b W 5 O Y W 1 l c y I g V m F s d W U 9 I n N b J n F 1 b 3 Q 7 Q 2 9 1 b n R y e S Z x d W 9 0 O y w m c X V v d D t Z Z W F y I D E m c X V v d D s s J n F 1 b 3 Q 7 W W V h c i A x I C g l K S Z x d W 9 0 O y w m c X V v d D t Z Z W F y I D I m c X V v d D s s J n F 1 b 3 Q 7 W W V h c i A y I C g l K S Z x d W 9 0 O y w m c X V v d D t Z Z W F y I D M m c X V v d D s s J n F 1 b 3 Q 7 W W V h c i A z I C g l K S Z x d W 9 0 O y w m c X V v d D t U b 3 R h b C Z x d W 9 0 O y w m c X V v d D t U b 3 R h b C A o J S k m c X V v d D t d I i A v P j x F b n R y e S B U e X B l P S J G a W x s Q 2 9 s d W 1 u V H l w Z X M i I F Z h b H V l P S J z Q m d J R 0 F n W U N C Z 0 l H I i A v P j x F b n R y e S B U e X B l P S J G a W x s T G F z d F V w Z G F 0 Z W Q i I F Z h b H V l P S J k M j A y M C 0 x M C 0 y M V Q x M D o x O D o w O C 4 w O T c 3 O D M y W i I g L z 4 8 R W 5 0 c n k g V H l w Z T 0 i R m l s b E V y c m 9 y Q 2 9 1 b n Q i I F Z h b H V l P S J s M C I g L z 4 8 R W 5 0 c n k g V H l w Z T 0 i R m l s b E V y c m 9 y Q 2 9 k Z S I g V m F s d W U 9 I n N V b m t u b 3 d u I i A v P j x F b n R y e S B U e X B l P S J G a W x s U 3 R h d H V z I i B W Y W x 1 Z T 0 i c 0 N v b X B s Z X R l I i A v P j x F b n R y e S B U e X B l P S J B Z G R l Z F R v R G F 0 Y U 1 v Z G V s I i B W Y W x 1 Z T 0 i b D A i I C 8 + P E V u d H J 5 I F R 5 c G U 9 I k Z p b G x D b 3 V u d C I g V m F s d W U 9 I m w 2 I i A v P j x F b n R y e S B U e X B l P S J S Z W x h d G l v b n N o a X B J b m Z v Q 2 9 u d G F p b m V y I i B W Y W x 1 Z T 0 i c 3 s m c X V v d D t j b 2 x 1 b W 5 D b 3 V u d C Z x d W 9 0 O z o 5 L C Z x d W 9 0 O 2 t l e U N v b H V t b k 5 h b W V z J n F 1 b 3 Q 7 O l t d L C Z x d W 9 0 O 3 F 1 Z X J 5 U m V s Y X R p b 2 5 z a G l w c y Z x d W 9 0 O z p b X S w m c X V v d D t j b 2 x 1 b W 5 J Z G V u d G l 0 a W V z J n F 1 b 3 Q 7 O l s m c X V v d D t P Z G J j L k R h d G F T b 3 V y Y 2 V c X C 8 x L 2 R z b j 1 Q S U N B T m V 0 L 1 B J Q 0 F O Z X Q v Q W 5 u d W F s U m V w b 3 J 0 L 3 R i b D M z Y S 5 7 Q 2 9 1 b n R y e S w w f S Z x d W 9 0 O y w m c X V v d D t P Z G J j L k R h d G F T b 3 V y Y 2 V c X C 8 x L 2 R z b j 1 Q S U N B T m V 0 L 1 B J Q 0 F O Z X Q v Q W 5 u d W F s U m V w b 3 J 0 L 3 R i b D M z Y S 5 7 W W V h c i A x L D F 9 J n F 1 b 3 Q 7 L C Z x d W 9 0 O 0 9 k Y m M u R G F 0 Y V N v d X J j Z V x c L z E v Z H N u P V B J Q 0 F O Z X Q v U E l D Q U 5 l d C 9 B b m 5 1 Y W x S Z X B v c n Q v d G J s M z N h L n t Z Z W F y I D E g K C U p L D J 9 J n F 1 b 3 Q 7 L C Z x d W 9 0 O 0 9 k Y m M u R G F 0 Y V N v d X J j Z V x c L z E v Z H N u P V B J Q 0 F O Z X Q v U E l D Q U 5 l d C 9 B b m 5 1 Y W x S Z X B v c n Q v d G J s M z N h L n t Z Z W F y I D I s M 3 0 m c X V v d D s s J n F 1 b 3 Q 7 T 2 R i Y y 5 E Y X R h U 2 9 1 c m N l X F w v M S 9 k c 2 4 9 U E l D Q U 5 l d C 9 Q S U N B T m V 0 L 0 F u b n V h b F J l c G 9 y d C 9 0 Y m w z M 2 E u e 1 l l Y X I g M i A o J S k s N H 0 m c X V v d D s s J n F 1 b 3 Q 7 T 2 R i Y y 5 E Y X R h U 2 9 1 c m N l X F w v M S 9 k c 2 4 9 U E l D Q U 5 l d C 9 Q S U N B T m V 0 L 0 F u b n V h b F J l c G 9 y d C 9 0 Y m w z M 2 E u e 1 l l Y X I g M y w 1 f S Z x d W 9 0 O y w m c X V v d D t P Z G J j L k R h d G F T b 3 V y Y 2 V c X C 8 x L 2 R z b j 1 Q S U N B T m V 0 L 1 B J Q 0 F O Z X Q v Q W 5 u d W F s U m V w b 3 J 0 L 3 R i b D M z Y S 5 7 W W V h c i A z I C g l K S w 2 f S Z x d W 9 0 O y w m c X V v d D t P Z G J j L k R h d G F T b 3 V y Y 2 V c X C 8 x L 2 R z b j 1 Q S U N B T m V 0 L 1 B J Q 0 F O Z X Q v Q W 5 u d W F s U m V w b 3 J 0 L 3 R i b D M z Y S 5 7 V G 9 0 Y W w s N 3 0 m c X V v d D s s J n F 1 b 3 Q 7 T 2 R i Y y 5 E Y X R h U 2 9 1 c m N l X F w v M S 9 k c 2 4 9 U E l D Q U 5 l d C 9 Q S U N B T m V 0 L 0 F u b n V h b F J l c G 9 y d C 9 0 Y m w z M 2 E u e 1 R v d G F s I C g l K S w 4 f S Z x d W 9 0 O 1 0 s J n F 1 b 3 Q 7 Q 2 9 s d W 1 u Q 2 9 1 b n Q m c X V v d D s 6 O S w m c X V v d D t L Z X l D b 2 x 1 b W 5 O Y W 1 l c y Z x d W 9 0 O z p b X S w m c X V v d D t D b 2 x 1 b W 5 J Z G V u d G l 0 a W V z J n F 1 b 3 Q 7 O l s m c X V v d D t P Z G J j L k R h d G F T b 3 V y Y 2 V c X C 8 x L 2 R z b j 1 Q S U N B T m V 0 L 1 B J Q 0 F O Z X Q v Q W 5 u d W F s U m V w b 3 J 0 L 3 R i b D M z Y S 5 7 Q 2 9 1 b n R y e S w w f S Z x d W 9 0 O y w m c X V v d D t P Z G J j L k R h d G F T b 3 V y Y 2 V c X C 8 x L 2 R z b j 1 Q S U N B T m V 0 L 1 B J Q 0 F O Z X Q v Q W 5 u d W F s U m V w b 3 J 0 L 3 R i b D M z Y S 5 7 W W V h c i A x L D F 9 J n F 1 b 3 Q 7 L C Z x d W 9 0 O 0 9 k Y m M u R G F 0 Y V N v d X J j Z V x c L z E v Z H N u P V B J Q 0 F O Z X Q v U E l D Q U 5 l d C 9 B b m 5 1 Y W x S Z X B v c n Q v d G J s M z N h L n t Z Z W F y I D E g K C U p L D J 9 J n F 1 b 3 Q 7 L C Z x d W 9 0 O 0 9 k Y m M u R G F 0 Y V N v d X J j Z V x c L z E v Z H N u P V B J Q 0 F O Z X Q v U E l D Q U 5 l d C 9 B b m 5 1 Y W x S Z X B v c n Q v d G J s M z N h L n t Z Z W F y I D I s M 3 0 m c X V v d D s s J n F 1 b 3 Q 7 T 2 R i Y y 5 E Y X R h U 2 9 1 c m N l X F w v M S 9 k c 2 4 9 U E l D Q U 5 l d C 9 Q S U N B T m V 0 L 0 F u b n V h b F J l c G 9 y d C 9 0 Y m w z M 2 E u e 1 l l Y X I g M i A o J S k s N H 0 m c X V v d D s s J n F 1 b 3 Q 7 T 2 R i Y y 5 E Y X R h U 2 9 1 c m N l X F w v M S 9 k c 2 4 9 U E l D Q U 5 l d C 9 Q S U N B T m V 0 L 0 F u b n V h b F J l c G 9 y d C 9 0 Y m w z M 2 E u e 1 l l Y X I g M y w 1 f S Z x d W 9 0 O y w m c X V v d D t P Z G J j L k R h d G F T b 3 V y Y 2 V c X C 8 x L 2 R z b j 1 Q S U N B T m V 0 L 1 B J Q 0 F O Z X Q v Q W 5 u d W F s U m V w b 3 J 0 L 3 R i b D M z Y S 5 7 W W V h c i A z I C g l K S w 2 f S Z x d W 9 0 O y w m c X V v d D t P Z G J j L k R h d G F T b 3 V y Y 2 V c X C 8 x L 2 R z b j 1 Q S U N B T m V 0 L 1 B J Q 0 F O Z X Q v Q W 5 u d W F s U m V w b 3 J 0 L 3 R i b D M z Y S 5 7 V G 9 0 Y W w s N 3 0 m c X V v d D s s J n F 1 b 3 Q 7 T 2 R i Y y 5 E Y X R h U 2 9 1 c m N l X F w v M S 9 k c 2 4 9 U E l D Q U 5 l d C 9 Q S U N B T m V 0 L 0 F u b n V h b F J l c G 9 y d C 9 0 Y m w z M 2 E u e 1 R v d G F s I C g l K S w 4 f S Z x d W 9 0 O 1 0 s J n F 1 b 3 Q 7 U m V s Y X R p b 2 5 z a G l w S W 5 m b y Z x d W 9 0 O z p b X X 0 i I C 8 + P E V u d H J 5 I F R 5 c G U 9 I k x v Y W R l Z F R v Q W 5 h b H l z a X N T Z X J 2 a W N l c y I g V m F s d W U 9 I m w w I i A v P j w v U 3 R h Y m x l R W 5 0 c m l l c z 4 8 L 0 l 0 Z W 0 + P E l 0 Z W 0 + P E l 0 Z W 1 M b 2 N h d G l v b j 4 8 S X R l b V R 5 c G U + R m 9 y b X V s Y T w v S X R l b V R 5 c G U + P E l 0 Z W 1 Q Y X R o P l N l Y 3 R p b 2 4 x L 3 R i b D M z Y S U y M C g y K S 9 T b 3 V y Y 2 U 8 L 0 l 0 Z W 1 Q Y X R o P j w v S X R l b U x v Y 2 F 0 a W 9 u P j x T d G F i b G V F b n R y a W V z I C 8 + P C 9 J d G V t P j x J d G V t P j x J d G V t T G 9 j Y X R p b 2 4 + P E l 0 Z W 1 U e X B l P k Z v c m 1 1 b G E 8 L 0 l 0 Z W 1 U e X B l P j x J d G V t U G F 0 a D 5 T Z W N 0 a W 9 u M S 9 0 Y m w z M 2 E l M j A o M i k v U E l D Q U 5 l d E F u b 2 5 f R G F 0 Y W J h c 2 U 8 L 0 l 0 Z W 1 Q Y X R o P j w v S X R l b U x v Y 2 F 0 a W 9 u P j x T d G F i b G V F b n R y a W V z I C 8 + P C 9 J d G V t P j x J d G V t P j x J d G V t T G 9 j Y X R p b 2 4 + P E l 0 Z W 1 U e X B l P k Z v c m 1 1 b G E 8 L 0 l 0 Z W 1 U e X B l P j x J d G V t U G F 0 a D 5 T Z W N 0 a W 9 u M S 9 0 Y m w z M 2 E l M j A o M i k v Z G J v X 1 N j a G V t Y T w v S X R l b V B h d G g + P C 9 J d G V t T G 9 j Y X R p b 2 4 + P F N 0 Y W J s Z U V u d H J p Z X M g L z 4 8 L 0 l 0 Z W 0 + P E l 0 Z W 0 + P E l 0 Z W 1 M b 2 N h d G l v b j 4 8 S X R l b V R 5 c G U + R m 9 y b X V s Y T w v S X R l b V R 5 c G U + P E l 0 Z W 1 Q Y X R o P l N l Y 3 R p b 2 4 x L 3 R i b D M z Y S U y M C g y K S 9 0 Y m w z M 2 F f V G F i b G U 8 L 0 l 0 Z W 1 Q Y X R o P j w v S X R l b U x v Y 2 F 0 a W 9 u P j x T d G F i b G V F b n R y a W V z I C 8 + P C 9 J d G V t P j x J d G V t P j x J d G V t T G 9 j Y X R p b 2 4 + P E l 0 Z W 1 U e X B l P k Z v c m 1 1 b G E 8 L 0 l 0 Z W 1 U e X B l P j x J d G V t U G F 0 a D 5 T Z W N 0 a W 9 u M S 9 0 Y m w z M 2 E l M j A o M i k v U 2 9 y d G V k J T I w U m 9 3 c z w v S X R l b V B h d G g + P C 9 J d G V t T G 9 j Y X R p b 2 4 + P F N 0 Y W J s Z U V u d H J p Z X M g L z 4 8 L 0 l 0 Z W 0 + P E l 0 Z W 0 + P E l 0 Z W 1 M b 2 N h d G l v b j 4 8 S X R l b V R 5 c G U + R m 9 y b X V s Y T w v S X R l b V R 5 c G U + P E l 0 Z W 1 Q Y X R o P l N l Y 3 R p b 2 4 x L 3 R i b D M z Y S U y M C g y K S 9 S Z W 1 v d m V k J T I w Q 2 9 s d W 1 u c z w v S X R l b V B h d G g + P C 9 J d G V t T G 9 j Y X R p b 2 4 + P F N 0 Y W J s Z U V u d H J p Z X M g L z 4 8 L 0 l 0 Z W 0 + P E l 0 Z W 0 + P E l 0 Z W 1 M b 2 N h d G l v b j 4 8 S X R l b V R 5 c G U + R m 9 y b X V s Y T w v S X R l b V R 5 c G U + P E l 0 Z W 1 Q Y X R o P l N l Y 3 R p b 2 4 x L 1 N 1 b W 1 h c n k y 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N 1 b W 1 h c n k y I i A v P j x F b n R y e S B U e X B l P S J G a W x s Z W R D b 2 1 w b G V 0 Z V J l c 3 V s d F R v V 2 9 y a 3 N o Z W V 0 I i B W Y W x 1 Z T 0 i b D E i I C 8 + P E V u d H J 5 I F R 5 c G U 9 I l J l Y 2 9 2 Z X J 5 V G F y Z 2 V 0 U 2 h l Z X Q i I F Z h b H V l P S J z U 2 h l Z X Q z I i A v P j x F b n R y e S B U e X B l P S J S Z W N v d m V y e V R h c m d l d E N v b H V t b i I g V m F s d W U 9 I m w x I i A v P j x F b n R y e S B U e X B l P S J S Z W N v d m V y e V R h c m d l d F J v d y I g V m F s d W U 9 I m w x I i A v P j x F b n R y e S B U e X B l P S J G a W x s U 3 R h d H V z I i B W Y W x 1 Z T 0 i c 0 N v b X B s Z X R l I i A v P j x F b n R y e S B U e X B l P S J G a W x s Q 2 9 s d W 1 u T m F t Z X M i I F Z h b H V l P S J z W y Z x d W 9 0 O 0 N v d W 5 0 c n k m c X V v d D s s J n F 1 b 3 Q 7 W W V h c i A x J n F 1 b 3 Q 7 L C Z x d W 9 0 O 1 l l Y X I g M S A o J S k m c X V v d D s s J n F 1 b 3 Q 7 W W V h c i A y J n F 1 b 3 Q 7 L C Z x d W 9 0 O 1 l l Y X I g M i A o J S k m c X V v d D s s J n F 1 b 3 Q 7 W W V h c i A z J n F 1 b 3 Q 7 L C Z x d W 9 0 O 1 l l Y X I g M y A o J S k m c X V v d D s s J n F 1 b 3 Q 7 V G 9 0 Y W w m c X V v d D s s J n F 1 b 3 Q 7 V G 9 0 Y W w g K C U p J n F 1 b 3 Q 7 X S I g L z 4 8 R W 5 0 c n k g V H l w Z T 0 i R m l s b E N v b H V t b l R 5 c G V z I i B W Y W x 1 Z T 0 i c 0 J n S U d B Z 1 l D Q m d J R y I g L z 4 8 R W 5 0 c n k g V H l w Z T 0 i R m l s b E x h c 3 R V c G R h d G V k I i B W Y W x 1 Z T 0 i Z D I w M j A t M T A t M j l U M T Y 6 M T E 6 N D U u O D g w M D g 3 O V o i I C 8 + P E V u d H J 5 I F R 5 c G U 9 I k Z p b G x F c n J v c k N v d W 5 0 I i B W Y W x 1 Z T 0 i b D A i I C 8 + P E V u d H J 5 I F R 5 c G U 9 I k Z p b G x F c n J v c k N v Z G U i I F Z h b H V l P S J z V W 5 r b m 9 3 b i I g L z 4 8 R W 5 0 c n k g V H l w Z T 0 i R m l s b E N v d W 5 0 I i B W Y W x 1 Z T 0 i b D c i I C 8 + P E V u d H J 5 I F R 5 c G U 9 I k F k Z G V k V G 9 E Y X R h T W 9 k Z W w i I F Z h b H V l P S J s M C I g L z 4 8 R W 5 0 c n k g V H l w Z T 0 i U X V l c n l J R C I g V m F s d W U 9 I n M x O T Z j Z D N l O S 0 4 N T M 4 L T Q 1 N m M t O T M w Y y 0 3 Z j E x N z c 2 O T d k M W E i I C 8 + P E V u d H J 5 I F R 5 c G U 9 I l J l b G F 0 a W 9 u c 2 h p c E l u Z m 9 D b 2 5 0 Y W l u Z X I i I F Z h b H V l P S J z e y Z x d W 9 0 O 2 N v b H V t b k N v d W 5 0 J n F 1 b 3 Q 7 O j k s J n F 1 b 3 Q 7 a 2 V 5 Q 2 9 s d W 1 u T m F t Z X M m c X V v d D s 6 W 1 0 s J n F 1 b 3 Q 7 c X V l c n l S Z W x h d G l v b n N o a X B z J n F 1 b 3 Q 7 O l t d L C Z x d W 9 0 O 2 N v b H V t b k l k Z W 5 0 a X R p Z X M m c X V v d D s 6 W y Z x d W 9 0 O 0 9 k Y m M u R G F 0 Y V N v d X J j Z V x c L z E v Z H N u P V B J Q 0 F O Z X Q v U E l D Q U 5 l d C 9 B b m 5 1 Y W x S Z X B v c n Q v U 3 V t b W F y e T I u e 0 N v d W 5 0 c n k s M H 0 m c X V v d D s s J n F 1 b 3 Q 7 T 2 R i Y y 5 E Y X R h U 2 9 1 c m N l X F w v M S 9 k c 2 4 9 U E l D Q U 5 l d C 9 Q S U N B T m V 0 L 0 F u b n V h b F J l c G 9 y d C 9 T d W 1 t Y X J 5 M i 5 7 W W V h c i A x L D F 9 J n F 1 b 3 Q 7 L C Z x d W 9 0 O 0 9 k Y m M u R G F 0 Y V N v d X J j Z V x c L z E v Z H N u P V B J Q 0 F O Z X Q v U E l D Q U 5 l d C 9 B b m 5 1 Y W x S Z X B v c n Q v U 3 V t b W F y e T I u e 1 l l Y X I g M S A o J S k s M n 0 m c X V v d D s s J n F 1 b 3 Q 7 T 2 R i Y y 5 E Y X R h U 2 9 1 c m N l X F w v M S 9 k c 2 4 9 U E l D Q U 5 l d C 9 Q S U N B T m V 0 L 0 F u b n V h b F J l c G 9 y d C 9 T d W 1 t Y X J 5 M i 5 7 W W V h c i A y L D N 9 J n F 1 b 3 Q 7 L C Z x d W 9 0 O 0 9 k Y m M u R G F 0 Y V N v d X J j Z V x c L z E v Z H N u P V B J Q 0 F O Z X Q v U E l D Q U 5 l d C 9 B b m 5 1 Y W x S Z X B v c n Q v U 3 V t b W F y e T I u e 1 l l Y X I g M i A o J S k s N H 0 m c X V v d D s s J n F 1 b 3 Q 7 T 2 R i Y y 5 E Y X R h U 2 9 1 c m N l X F w v M S 9 k c 2 4 9 U E l D Q U 5 l d C 9 Q S U N B T m V 0 L 0 F u b n V h b F J l c G 9 y d C 9 T d W 1 t Y X J 5 M i 5 7 W W V h c i A z L D V 9 J n F 1 b 3 Q 7 L C Z x d W 9 0 O 0 9 k Y m M u R G F 0 Y V N v d X J j Z V x c L z E v Z H N u P V B J Q 0 F O Z X Q v U E l D Q U 5 l d C 9 B b m 5 1 Y W x S Z X B v c n Q v U 3 V t b W F y e T I u e 1 l l Y X I g M y A o J S k s N n 0 m c X V v d D s s J n F 1 b 3 Q 7 T 2 R i Y y 5 E Y X R h U 2 9 1 c m N l X F w v M S 9 k c 2 4 9 U E l D Q U 5 l d C 9 Q S U N B T m V 0 L 0 F u b n V h b F J l c G 9 y d C 9 T d W 1 t Y X J 5 M i 5 7 V G 9 0 Y W w s N 3 0 m c X V v d D s s J n F 1 b 3 Q 7 T 2 R i Y y 5 E Y X R h U 2 9 1 c m N l X F w v M S 9 k c 2 4 9 U E l D Q U 5 l d C 9 Q S U N B T m V 0 L 0 F u b n V h b F J l c G 9 y d C 9 T d W 1 t Y X J 5 M i 5 7 V G 9 0 Y W w g K C U p L D h 9 J n F 1 b 3 Q 7 X S w m c X V v d D t D b 2 x 1 b W 5 D b 3 V u d C Z x d W 9 0 O z o 5 L C Z x d W 9 0 O 0 t l e U N v b H V t b k 5 h b W V z J n F 1 b 3 Q 7 O l t d L C Z x d W 9 0 O 0 N v b H V t b k l k Z W 5 0 a X R p Z X M m c X V v d D s 6 W y Z x d W 9 0 O 0 9 k Y m M u R G F 0 Y V N v d X J j Z V x c L z E v Z H N u P V B J Q 0 F O Z X Q v U E l D Q U 5 l d C 9 B b m 5 1 Y W x S Z X B v c n Q v U 3 V t b W F y e T I u e 0 N v d W 5 0 c n k s M H 0 m c X V v d D s s J n F 1 b 3 Q 7 T 2 R i Y y 5 E Y X R h U 2 9 1 c m N l X F w v M S 9 k c 2 4 9 U E l D Q U 5 l d C 9 Q S U N B T m V 0 L 0 F u b n V h b F J l c G 9 y d C 9 T d W 1 t Y X J 5 M i 5 7 W W V h c i A x L D F 9 J n F 1 b 3 Q 7 L C Z x d W 9 0 O 0 9 k Y m M u R G F 0 Y V N v d X J j Z V x c L z E v Z H N u P V B J Q 0 F O Z X Q v U E l D Q U 5 l d C 9 B b m 5 1 Y W x S Z X B v c n Q v U 3 V t b W F y e T I u e 1 l l Y X I g M S A o J S k s M n 0 m c X V v d D s s J n F 1 b 3 Q 7 T 2 R i Y y 5 E Y X R h U 2 9 1 c m N l X F w v M S 9 k c 2 4 9 U E l D Q U 5 l d C 9 Q S U N B T m V 0 L 0 F u b n V h b F J l c G 9 y d C 9 T d W 1 t Y X J 5 M i 5 7 W W V h c i A y L D N 9 J n F 1 b 3 Q 7 L C Z x d W 9 0 O 0 9 k Y m M u R G F 0 Y V N v d X J j Z V x c L z E v Z H N u P V B J Q 0 F O Z X Q v U E l D Q U 5 l d C 9 B b m 5 1 Y W x S Z X B v c n Q v U 3 V t b W F y e T I u e 1 l l Y X I g M i A o J S k s N H 0 m c X V v d D s s J n F 1 b 3 Q 7 T 2 R i Y y 5 E Y X R h U 2 9 1 c m N l X F w v M S 9 k c 2 4 9 U E l D Q U 5 l d C 9 Q S U N B T m V 0 L 0 F u b n V h b F J l c G 9 y d C 9 T d W 1 t Y X J 5 M i 5 7 W W V h c i A z L D V 9 J n F 1 b 3 Q 7 L C Z x d W 9 0 O 0 9 k Y m M u R G F 0 Y V N v d X J j Z V x c L z E v Z H N u P V B J Q 0 F O Z X Q v U E l D Q U 5 l d C 9 B b m 5 1 Y W x S Z X B v c n Q v U 3 V t b W F y e T I u e 1 l l Y X I g M y A o J S k s N n 0 m c X V v d D s s J n F 1 b 3 Q 7 T 2 R i Y y 5 E Y X R h U 2 9 1 c m N l X F w v M S 9 k c 2 4 9 U E l D Q U 5 l d C 9 Q S U N B T m V 0 L 0 F u b n V h b F J l c G 9 y d C 9 T d W 1 t Y X J 5 M i 5 7 V G 9 0 Y W w s N 3 0 m c X V v d D s s J n F 1 b 3 Q 7 T 2 R i Y y 5 E Y X R h U 2 9 1 c m N l X F w v M S 9 k c 2 4 9 U E l D Q U 5 l d C 9 Q S U N B T m V 0 L 0 F u b n V h b F J l c G 9 y d C 9 T d W 1 t Y X J 5 M i 5 7 V G 9 0 Y W w g K C U p L D h 9 J n F 1 b 3 Q 7 X S w m c X V v d D t S Z W x h d G l v b n N o a X B J b m Z v J n F 1 b 3 Q 7 O l t d f S I g L z 4 8 L 1 N 0 Y W J s Z U V u d H J p Z X M + P C 9 J d G V t P j x J d G V t P j x J d G V t T G 9 j Y X R p b 2 4 + P E l 0 Z W 1 U e X B l P k Z v c m 1 1 b G E 8 L 0 l 0 Z W 1 U e X B l P j x J d G V t U G F 0 a D 5 T Z W N 0 a W 9 u M S 9 T d W 1 t Y X J 5 M i 9 T b 3 V y Y 2 U 8 L 0 l 0 Z W 1 Q Y X R o P j w v S X R l b U x v Y 2 F 0 a W 9 u P j x T d G F i b G V F b n R y a W V z I C 8 + P C 9 J d G V t P j x J d G V t P j x J d G V t T G 9 j Y X R p b 2 4 + P E l 0 Z W 1 U e X B l P k Z v c m 1 1 b G E 8 L 0 l 0 Z W 1 U e X B l P j x J d G V t U G F 0 a D 5 T Z W N 0 a W 9 u M S 9 T d W 1 t Y X J 5 M i 9 Q S U N B T m V 0 X 0 R h d G F i Y X N l P C 9 J d G V t U G F 0 a D 4 8 L 0 l 0 Z W 1 M b 2 N h d G l v b j 4 8 U 3 R h Y m x l R W 5 0 c m l l c y A v P j w v S X R l b T 4 8 S X R l b T 4 8 S X R l b U x v Y 2 F 0 a W 9 u P j x J d G V t V H l w Z T 5 G b 3 J t d W x h P C 9 J d G V t V H l w Z T 4 8 S X R l b V B h d G g + U 2 V j d G l v b j E v U 3 V t b W F y e T I v Q W 5 u d W F s U m V w b 3 J 0 X 1 N j a G V t Y T w v S X R l b V B h d G g + P C 9 J d G V t T G 9 j Y X R p b 2 4 + P F N 0 Y W J s Z U V u d H J p Z X M g L z 4 8 L 0 l 0 Z W 0 + P E l 0 Z W 0 + P E l 0 Z W 1 M b 2 N h d G l v b j 4 8 S X R l b V R 5 c G U + R m 9 y b X V s Y T w v S X R l b V R 5 c G U + P E l 0 Z W 1 Q Y X R o P l N l Y 3 R p b 2 4 x L 1 N 1 b W 1 h c n k y L 1 N 1 b W 1 h c n k y X 1 R h Y m x l P C 9 J d G V t U G F 0 a D 4 8 L 0 l 0 Z W 1 M b 2 N h d G l v b j 4 8 U 3 R h Y m x l R W 5 0 c m l l c y A v P j w v S X R l b T 4 8 S X R l b T 4 8 S X R l b U x v Y 2 F 0 a W 9 u P j x J d G V t V H l w Z T 5 G b 3 J t d W x h P C 9 J d G V t V H l w Z T 4 8 S X R l b V B h d G g + U 2 V j d G l v b j E v U 3 V t b W F y e T I v U 2 9 y d G V k J T I w U m 9 3 c z w v S X R l b V B h d G g + P C 9 J d G V t T G 9 j Y X R p b 2 4 + P F N 0 Y W J s Z U V u d H J p Z X M g L z 4 8 L 0 l 0 Z W 0 + P E l 0 Z W 0 + P E l 0 Z W 1 M b 2 N h d G l v b j 4 8 S X R l b V R 5 c G U + R m 9 y b X V s Y T w v S X R l b V R 5 c G U + P E l 0 Z W 1 Q Y X R o P l N l Y 3 R p b 2 4 x L 1 N 1 b W 1 h c n k y L 1 J l b W 9 2 Z W Q l M j B D b 2 x 1 b W 5 z P C 9 J d G V t U G F 0 a D 4 8 L 0 l 0 Z W 1 M b 2 N h d G l v b j 4 8 U 3 R h Y m x l R W 5 0 c m l l c y A v P j w v S X R l b T 4 8 S X R l b T 4 8 S X R l b U x v Y 2 F 0 a W 9 u P j x J d G V t V H l w Z T 5 G b 3 J t d W x h P C 9 J d G V t V H l w Z T 4 8 S X R l b V B h d G g + U 2 V j d G l v b j E v U 3 V t b W F y e U Z p Z z g 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U 3 V t b W F y e U Z p Z z g i I C 8 + P E V u d H J 5 I F R 5 c G U 9 I k Z p b G x l Z E N v b X B s Z X R l U m V z d W x 0 V G 9 X b 3 J r c 2 h l Z X Q i I F Z h b H V l P S J s M S I g L z 4 8 R W 5 0 c n k g V H l w Z T 0 i U m V j b 3 Z l c n l U Y X J n Z X R T a G V l d C I g V m F s d W U 9 I n N T a G V l d D Q i I C 8 + P E V u d H J 5 I F R 5 c G U 9 I l J l Y 2 9 2 Z X J 5 V G F y Z 2 V 0 Q 2 9 s d W 1 u I i B W Y W x 1 Z T 0 i b D E i I C 8 + P E V u d H J 5 I F R 5 c G U 9 I l J l Y 2 9 2 Z X J 5 V G F y Z 2 V 0 U m 9 3 I i B W Y W x 1 Z T 0 i b D E i I C 8 + P E V u d H J 5 I F R 5 c G U 9 I k F k Z G V k V G 9 E Y X R h T W 9 k Z W w i I F Z h b H V l P S J s M C I g L z 4 8 R W 5 0 c n k g V H l w Z T 0 i R m l s b E N v d W 5 0 I i B W Y W x 1 Z T 0 i b D c i I C 8 + P E V u d H J 5 I F R 5 c G U 9 I k Z p b G x F c n J v c k N v Z G U i I F Z h b H V l P S J z V W 5 r b m 9 3 b i I g L z 4 8 R W 5 0 c n k g V H l w Z T 0 i R m l s b E V y c m 9 y Q 2 9 1 b n Q i I F Z h b H V l P S J s M C I g L z 4 8 R W 5 0 c n k g V H l w Z T 0 i R m l s b E x h c 3 R V c G R h d G V k I i B W Y W x 1 Z T 0 i Z D I w M j A t M T A t M j l U M T Y 6 M T E 6 N D c u N T Y 3 O D A x N F o i I C 8 + P E V u d H J 5 I F R 5 c G U 9 I k Z p b G x D b 2 x 1 b W 5 U e X B l c y I g V m F s d W U 9 I n N C Z 0 l D I i A v P j x F b n R y e S B U e X B l P S J G a W x s Q 2 9 s d W 1 u T m F t Z X M i I F Z h b H V l P S J z W y Z x d W 9 0 O 0 N v d W 5 0 c n k m c X V v d D s s J n F 1 b 3 Q 7 Q 2 9 t c G x l d G V J b j N N b 2 5 0 a H M m c X V v d D s s J n F 1 b 3 Q 7 S W 5 j b 2 1 w b G V 0 Z S Z x d W 9 0 O 1 0 i I C 8 + P E V u d H J 5 I F R 5 c G U 9 I k Z p b G x T d G F 0 d X M i I F Z h b H V l P S J z Q 2 9 t c G x l d G U i I C 8 + P E V u d H J 5 I F R 5 c G U 9 I l F 1 Z X J 5 S U Q i I F Z h b H V l P S J z M G E 5 N W R m Y z Y t Z j M 4 N i 0 0 Z W N l L W E 0 N G I t O W E z Y z A 5 M T V k Z T U z I i A v P j x F b n R y e S B U e X B l P S J S Z W x h d G l v b n N o a X B J b m Z v Q 2 9 u d G F p b m V y I i B W Y W x 1 Z T 0 i c 3 s m c X V v d D t j b 2 x 1 b W 5 D b 3 V u d C Z x d W 9 0 O z o z L C Z x d W 9 0 O 2 t l e U N v b H V t b k 5 h b W V z J n F 1 b 3 Q 7 O l t d L C Z x d W 9 0 O 3 F 1 Z X J 5 U m V s Y X R p b 2 5 z a G l w c y Z x d W 9 0 O z p b X S w m c X V v d D t j b 2 x 1 b W 5 J Z G V u d G l 0 a W V z J n F 1 b 3 Q 7 O l s m c X V v d D t P Z G J j L k R h d G F T b 3 V y Y 2 V c X C 8 x L 2 R z b j 1 Q S U N B T m V 0 L 1 B J Q 0 F O Z X Q v Q W 5 u d W F s U m V w b 3 J 0 L 1 N 1 b W 1 h c n l G a W c 4 L n t D b 3 V u d H J 5 L D B 9 J n F 1 b 3 Q 7 L C Z x d W 9 0 O 0 9 k Y m M u R G F 0 Y V N v d X J j Z V x c L z E v Z H N u P V B J Q 0 F O Z X Q v U E l D Q U 5 l d C 9 B b m 5 1 Y W x S Z X B v c n Q v U 3 V t b W F y e U Z p Z z g u e 0 N v b X B s Z X R l S W 4 z T W 9 u d G h z L D F 9 J n F 1 b 3 Q 7 L C Z x d W 9 0 O 0 9 k Y m M u R G F 0 Y V N v d X J j Z V x c L z E v Z H N u P V B J Q 0 F O Z X Q v U E l D Q U 5 l d C 9 B b m 5 1 Y W x S Z X B v c n Q v U 3 V t b W F y e U Z p Z z g u e 0 l u Y 2 9 t c G x l d G U s M n 0 m c X V v d D t d L C Z x d W 9 0 O 0 N v b H V t b k N v d W 5 0 J n F 1 b 3 Q 7 O j M s J n F 1 b 3 Q 7 S 2 V 5 Q 2 9 s d W 1 u T m F t Z X M m c X V v d D s 6 W 1 0 s J n F 1 b 3 Q 7 Q 2 9 s d W 1 u S W R l b n R p d G l l c y Z x d W 9 0 O z p b J n F 1 b 3 Q 7 T 2 R i Y y 5 E Y X R h U 2 9 1 c m N l X F w v M S 9 k c 2 4 9 U E l D Q U 5 l d C 9 Q S U N B T m V 0 L 0 F u b n V h b F J l c G 9 y d C 9 T d W 1 t Y X J 5 R m l n O C 5 7 Q 2 9 1 b n R y e S w w f S Z x d W 9 0 O y w m c X V v d D t P Z G J j L k R h d G F T b 3 V y Y 2 V c X C 8 x L 2 R z b j 1 Q S U N B T m V 0 L 1 B J Q 0 F O Z X Q v Q W 5 u d W F s U m V w b 3 J 0 L 1 N 1 b W 1 h c n l G a W c 4 L n t D b 2 1 w b G V 0 Z U l u M 0 1 v b n R o c y w x f S Z x d W 9 0 O y w m c X V v d D t P Z G J j L k R h d G F T b 3 V y Y 2 V c X C 8 x L 2 R z b j 1 Q S U N B T m V 0 L 1 B J Q 0 F O Z X Q v Q W 5 u d W F s U m V w b 3 J 0 L 1 N 1 b W 1 h c n l G a W c 4 L n t J b m N v b X B s Z X R l L D J 9 J n F 1 b 3 Q 7 X S w m c X V v d D t S Z W x h d G l v b n N o a X B J b m Z v J n F 1 b 3 Q 7 O l t d f S I g L z 4 8 L 1 N 0 Y W J s Z U V u d H J p Z X M + P C 9 J d G V t P j x J d G V t P j x J d G V t T G 9 j Y X R p b 2 4 + P E l 0 Z W 1 U e X B l P k Z v c m 1 1 b G E 8 L 0 l 0 Z W 1 U e X B l P j x J d G V t U G F 0 a D 5 T Z W N 0 a W 9 u M S 9 T d W 1 t Y X J 5 R m l n O C 9 T b 3 V y Y 2 U 8 L 0 l 0 Z W 1 Q Y X R o P j w v S X R l b U x v Y 2 F 0 a W 9 u P j x T d G F i b G V F b n R y a W V z I C 8 + P C 9 J d G V t P j x J d G V t P j x J d G V t T G 9 j Y X R p b 2 4 + P E l 0 Z W 1 U e X B l P k Z v c m 1 1 b G E 8 L 0 l 0 Z W 1 U e X B l P j x J d G V t U G F 0 a D 5 T Z W N 0 a W 9 u M S 9 T d W 1 t Y X J 5 R m l n O C 9 Q S U N B T m V 0 X 0 R h d G F i Y X N l P C 9 J d G V t U G F 0 a D 4 8 L 0 l 0 Z W 1 M b 2 N h d G l v b j 4 8 U 3 R h Y m x l R W 5 0 c m l l c y A v P j w v S X R l b T 4 8 S X R l b T 4 8 S X R l b U x v Y 2 F 0 a W 9 u P j x J d G V t V H l w Z T 5 G b 3 J t d W x h P C 9 J d G V t V H l w Z T 4 8 S X R l b V B h d G g + U 2 V j d G l v b j E v U 3 V t b W F y e U Z p Z z g v Q W 5 u d W F s U m V w b 3 J 0 X 1 N j a G V t Y T w v S X R l b V B h d G g + P C 9 J d G V t T G 9 j Y X R p b 2 4 + P F N 0 Y W J s Z U V u d H J p Z X M g L z 4 8 L 0 l 0 Z W 0 + P E l 0 Z W 0 + P E l 0 Z W 1 M b 2 N h d G l v b j 4 8 S X R l b V R 5 c G U + R m 9 y b X V s Y T w v S X R l b V R 5 c G U + P E l 0 Z W 1 Q Y X R o P l N l Y 3 R p b 2 4 x L 1 N 1 b W 1 h c n l G a W c 4 L 1 N 1 b W 1 h c n l G a W c 4 X 1 R h Y m x l P C 9 J d G V t U G F 0 a D 4 8 L 0 l 0 Z W 1 M b 2 N h d G l v b j 4 8 U 3 R h Y m x l R W 5 0 c m l l c y A v P j w v S X R l b T 4 8 S X R l b T 4 8 S X R l b U x v Y 2 F 0 a W 9 u P j x J d G V t V H l w Z T 5 G b 3 J t d W x h P C 9 J d G V t V H l w Z T 4 8 S X R l b V B h d G g + U 2 V j d G l v b j E v U 3 V t b W F y e U Z p Z z g v U 2 9 y d G V k J T I w U m 9 3 c z w v S X R l b V B h d G g + P C 9 J d G V t T G 9 j Y X R p b 2 4 + P F N 0 Y W J s Z U V u d H J p Z X M g L z 4 8 L 0 l 0 Z W 0 + P E l 0 Z W 0 + P E l 0 Z W 1 M b 2 N h d G l v b j 4 8 S X R l b V R 5 c G U + R m 9 y b X V s Y T w v S X R l b V R 5 c G U + P E l 0 Z W 1 Q Y X R o P l N l Y 3 R p b 2 4 x L 1 N 1 b W 1 h c n l G a W c 4 L 1 J l b W 9 2 Z W Q l M j B D b 2 x 1 b W 5 z P C 9 J d G V t U G F 0 a D 4 8 L 0 l 0 Z W 1 M b 2 N h d G l v b j 4 8 U 3 R h Y m x l R W 5 0 c m l l c y A v P j w v S X R l b T 4 8 S X R l b T 4 8 S X R l b U x v Y 2 F 0 a W 9 u P j x J d G V t V H l w Z T 5 G b 3 J t d W x h P C 9 J d G V t V H l w Z T 4 8 S X R l b V B h d G g + U 2 V j d G l v b j E v U 3 V t b W F y e U Z p Z z 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U 3 V t b W F y e U Z p Z z k i I C 8 + P E V u d H J 5 I F R 5 c G U 9 I k Z p b G x l Z E N v b X B s Z X R l U m V z d W x 0 V G 9 X b 3 J r c 2 h l Z X Q i I F Z h b H V l P S J s M S I g L z 4 8 R W 5 0 c n k g V H l w Z T 0 i U m V j b 3 Z l c n l U Y X J n Z X R T a G V l d C I g V m F s d W U 9 I n N T a G V l d D U i I C 8 + P E V u d H J 5 I F R 5 c G U 9 I l J l Y 2 9 2 Z X J 5 V G F y Z 2 V 0 Q 2 9 s d W 1 u I i B W Y W x 1 Z T 0 i b D E i I C 8 + P E V u d H J 5 I F R 5 c G U 9 I l J l Y 2 9 2 Z X J 5 V G F y Z 2 V 0 U m 9 3 I i B W Y W x 1 Z T 0 i b D E i I C 8 + P E V u d H J 5 I F R 5 c G U 9 I k Z p b G x T d G F 0 d X M i I F Z h b H V l P S J z Q 2 9 t c G x l d G U i I C 8 + P E V u d H J 5 I F R 5 c G U 9 I k Z p b G x D b 2 x 1 b W 5 O Y W 1 l c y I g V m F s d W U 9 I n N b J n F 1 b 3 Q 7 T 3 J n Y W 5 p c 2 F 0 a W 9 u J n F 1 b 3 Q 7 L C Z x d W 9 0 O 0 N v b X B s Z X R l S W 4 z T W 9 u d G h z J n F 1 b 3 Q 7 L C Z x d W 9 0 O 0 l u Y 2 9 t c G x l d G U m c X V v d D t d I i A v P j x F b n R y e S B U e X B l P S J G a W x s Q 2 9 s d W 1 u V H l w Z X M i I F Z h b H V l P S J z Q m d J Q y I g L z 4 8 R W 5 0 c n k g V H l w Z T 0 i R m l s b E x h c 3 R V c G R h d G V k I i B W Y W x 1 Z T 0 i Z D I w M j A t M T A t M j l U M T Y 6 M T E 6 N D c u O T I x N z Q 1 N V o i I C 8 + P E V u d H J 5 I F R 5 c G U 9 I k Z p b G x F c n J v c k N v d W 5 0 I i B W Y W x 1 Z T 0 i b D A i I C 8 + P E V u d H J 5 I F R 5 c G U 9 I k Z p b G x F c n J v c k N v Z G U i I F Z h b H V l P S J z V W 5 r b m 9 3 b i I g L z 4 8 R W 5 0 c n k g V H l w Z T 0 i R m l s b E N v d W 5 0 I i B W Y W x 1 Z T 0 i b D M z I i A v P j x F b n R y e S B U e X B l P S J B Z G R l Z F R v R G F 0 Y U 1 v Z G V s I i B W Y W x 1 Z T 0 i b D A i I C 8 + P E V u d H J 5 I F R 5 c G U 9 I l F 1 Z X J 5 S U Q i I F Z h b H V l P S J z M 2 J m Y W Q 0 N T I t M D l k O S 0 0 Z W U 0 L W J k M D g t N 2 F l O W U 2 Z G R m N D g 2 I i A v P j x F b n R y e S B U e X B l P S J S Z W x h d G l v b n N o a X B J b m Z v Q 2 9 u d G F p b m V y I i B W Y W x 1 Z T 0 i c 3 s m c X V v d D t j b 2 x 1 b W 5 D b 3 V u d C Z x d W 9 0 O z o z L C Z x d W 9 0 O 2 t l e U N v b H V t b k 5 h b W V z J n F 1 b 3 Q 7 O l t d L C Z x d W 9 0 O 3 F 1 Z X J 5 U m V s Y X R p b 2 5 z a G l w c y Z x d W 9 0 O z p b X S w m c X V v d D t j b 2 x 1 b W 5 J Z G V u d G l 0 a W V z J n F 1 b 3 Q 7 O l s m c X V v d D t P Z G J j L k R h d G F T b 3 V y Y 2 V c X C 8 x L 2 R z b j 1 Q S U N B T m V 0 L 1 B J Q 0 F O Z X Q v Q W 5 u d W F s U m V w b 3 J 0 L 1 N 1 b W 1 h c n l G a W c 5 L n t P c m d h b m l z Y X R p b 2 4 s M H 0 m c X V v d D s s J n F 1 b 3 Q 7 T 2 R i Y y 5 E Y X R h U 2 9 1 c m N l X F w v M S 9 k c 2 4 9 U E l D Q U 5 l d C 9 Q S U N B T m V 0 L 0 F u b n V h b F J l c G 9 y d C 9 T d W 1 t Y X J 5 R m l n O S 5 7 Q 2 9 t c G x l d G V J b j N N b 2 5 0 a H M s M X 0 m c X V v d D s s J n F 1 b 3 Q 7 T 2 R i Y y 5 E Y X R h U 2 9 1 c m N l X F w v M S 9 k c 2 4 9 U E l D Q U 5 l d C 9 Q S U N B T m V 0 L 0 F u b n V h b F J l c G 9 y d C 9 T d W 1 t Y X J 5 R m l n O S 5 7 S W 5 j b 2 1 w b G V 0 Z S w y f S Z x d W 9 0 O 1 0 s J n F 1 b 3 Q 7 Q 2 9 s d W 1 u Q 2 9 1 b n Q m c X V v d D s 6 M y w m c X V v d D t L Z X l D b 2 x 1 b W 5 O Y W 1 l c y Z x d W 9 0 O z p b X S w m c X V v d D t D b 2 x 1 b W 5 J Z G V u d G l 0 a W V z J n F 1 b 3 Q 7 O l s m c X V v d D t P Z G J j L k R h d G F T b 3 V y Y 2 V c X C 8 x L 2 R z b j 1 Q S U N B T m V 0 L 1 B J Q 0 F O Z X Q v Q W 5 u d W F s U m V w b 3 J 0 L 1 N 1 b W 1 h c n l G a W c 5 L n t P c m d h b m l z Y X R p b 2 4 s M H 0 m c X V v d D s s J n F 1 b 3 Q 7 T 2 R i Y y 5 E Y X R h U 2 9 1 c m N l X F w v M S 9 k c 2 4 9 U E l D Q U 5 l d C 9 Q S U N B T m V 0 L 0 F u b n V h b F J l c G 9 y d C 9 T d W 1 t Y X J 5 R m l n O S 5 7 Q 2 9 t c G x l d G V J b j N N b 2 5 0 a H M s M X 0 m c X V v d D s s J n F 1 b 3 Q 7 T 2 R i Y y 5 E Y X R h U 2 9 1 c m N l X F w v M S 9 k c 2 4 9 U E l D Q U 5 l d C 9 Q S U N B T m V 0 L 0 F u b n V h b F J l c G 9 y d C 9 T d W 1 t Y X J 5 R m l n O S 5 7 S W 5 j b 2 1 w b G V 0 Z S w y f S Z x d W 9 0 O 1 0 s J n F 1 b 3 Q 7 U m V s Y X R p b 2 5 z a G l w S W 5 m b y Z x d W 9 0 O z p b X X 0 i I C 8 + P C 9 T d G F i b G V F b n R y a W V z P j w v S X R l b T 4 8 S X R l b T 4 8 S X R l b U x v Y 2 F 0 a W 9 u P j x J d G V t V H l w Z T 5 G b 3 J t d W x h P C 9 J d G V t V H l w Z T 4 8 S X R l b V B h d G g + U 2 V j d G l v b j E v U 3 V t b W F y e U Z p Z z k v U 2 9 1 c m N l P C 9 J d G V t U G F 0 a D 4 8 L 0 l 0 Z W 1 M b 2 N h d G l v b j 4 8 U 3 R h Y m x l R W 5 0 c m l l c y A v P j w v S X R l b T 4 8 S X R l b T 4 8 S X R l b U x v Y 2 F 0 a W 9 u P j x J d G V t V H l w Z T 5 G b 3 J t d W x h P C 9 J d G V t V H l w Z T 4 8 S X R l b V B h d G g + U 2 V j d G l v b j E v U 3 V t b W F y e U Z p Z z k v U E l D Q U 5 l d F 9 E Y X R h Y m F z Z T w v S X R l b V B h d G g + P C 9 J d G V t T G 9 j Y X R p b 2 4 + P F N 0 Y W J s Z U V u d H J p Z X M g L z 4 8 L 0 l 0 Z W 0 + P E l 0 Z W 0 + P E l 0 Z W 1 M b 2 N h d G l v b j 4 8 S X R l b V R 5 c G U + R m 9 y b X V s Y T w v S X R l b V R 5 c G U + P E l 0 Z W 1 Q Y X R o P l N l Y 3 R p b 2 4 x L 1 N 1 b W 1 h c n l G a W c 5 L 0 F u b n V h b F J l c G 9 y d F 9 T Y 2 h l b W E 8 L 0 l 0 Z W 1 Q Y X R o P j w v S X R l b U x v Y 2 F 0 a W 9 u P j x T d G F i b G V F b n R y a W V z I C 8 + P C 9 J d G V t P j x J d G V t P j x J d G V t T G 9 j Y X R p b 2 4 + P E l 0 Z W 1 U e X B l P k Z v c m 1 1 b G E 8 L 0 l 0 Z W 1 U e X B l P j x J d G V t U G F 0 a D 5 T Z W N 0 a W 9 u M S 9 T d W 1 t Y X J 5 R m l n O S 9 T d W 1 t Y X J 5 R m l n O V 9 U Y W J s Z T w v S X R l b V B h d G g + P C 9 J d G V t T G 9 j Y X R p b 2 4 + P F N 0 Y W J s Z U V u d H J p Z X M g L z 4 8 L 0 l 0 Z W 0 + P E l 0 Z W 0 + P E l 0 Z W 1 M b 2 N h d G l v b j 4 8 S X R l b V R 5 c G U + R m 9 y b X V s Y T w v S X R l b V R 5 c G U + P E l 0 Z W 1 Q Y X R o P l N l Y 3 R p b 2 4 x L 1 N 1 b W 1 h c n l G a W c 5 L 1 N v c n R l Z C U y M F J v d 3 M 8 L 0 l 0 Z W 1 Q Y X R o P j w v S X R l b U x v Y 2 F 0 a W 9 u P j x T d G F i b G V F b n R y a W V z I C 8 + P C 9 J d G V t P j x J d G V t P j x J d G V t T G 9 j Y X R p b 2 4 + P E l 0 Z W 1 U e X B l P k Z v c m 1 1 b G E 8 L 0 l 0 Z W 1 U e X B l P j x J d G V t U G F 0 a D 5 T Z W N 0 a W 9 u M S 9 T d W 1 t Y X J 5 R m l n O S 9 S Z W 1 v d m V k J T I w Q 2 9 s d W 1 u c z w v S X R l b V B h d G g + P C 9 J d G V t T G 9 j Y X R p b 2 4 + P F N 0 Y W J s Z U V u d H J p Z X M g L z 4 8 L 0 l 0 Z W 0 + P E l 0 Z W 0 + P E l 0 Z W 1 M b 2 N h d G l v b j 4 8 S X R l b V R 5 c G U + R m 9 y b X V s Y T w v S X R l b V R 5 c G U + P E l 0 Z W 1 Q Y X R o P l N l Y 3 R p b 2 4 x L 3 R i b D Y v U m V t b 3 Z l Z C U y M E N v b H V t b n M 8 L 0 l 0 Z W 1 Q Y X R o P j w v S X R l b U x v Y 2 F 0 a W 9 u P j x T d G F i b G V F b n R y a W V z I C 8 + P C 9 J d G V t P j x J d G V t P j x J d G V t T G 9 j Y X R p b 2 4 + P E l 0 Z W 1 U e X B l P k Z v c m 1 1 b G E 8 L 0 l 0 Z W 1 U e X B l P j x J d G V t U G F 0 a D 5 T Z W N 0 a W 9 u M S 9 E U U d y b 3 V w W X J S Z W Z l c n J h b 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E U U d y b 3 V w W X J S Z W Z l c n J h b C 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R F F H c m 9 1 c F l y U m V m Z X J y Y W w u e 1 l y L D B 9 J n F 1 b 3 Q 7 L C Z x d W 9 0 O 0 9 k Y m M u R G F 0 Y V N v d X J j Z V x c L z E v Z H N u P V B J Q 0 F O Z X Q v U E l D Q U 5 l d C 9 B b m 5 1 Y W x S Z X B v c n Q v R F F H c m 9 1 c F l y U m V m Z X J y Y W w u e 1 Z h c m l h Y m x l R 3 J v d X A s M n 0 m c X V v d D s s J n F 1 b 3 Q 7 T 2 R i Y y 5 E Y X R h U 2 9 1 c m N l X F w v M S 9 k c 2 4 9 U E l D Q U 5 l d C 9 Q S U N B T m V 0 L 0 F u b n V h b F J l c G 9 y d C 9 E U U d y b 3 V w W X J S Z W Z l c n J h b C 5 7 T n V t Y m V y I G 9 m I G V 4 c G V j d G V k I G R h d G E g a X R l b X M s M 3 0 m c X V v d D s s J n F 1 b 3 Q 7 T 2 R i Y y 5 E Y X R h U 2 9 1 c m N l X F w v M S 9 k c 2 4 9 U E l D Q U 5 l d C 9 Q S U N B T m V 0 L 0 F u b n V h b F J l c G 9 y d C 9 E U U d y b 3 V w W X J S Z W Z l c n J h b C 5 7 Q 2 9 t c G x l d G U g Y W 5 k I H Z h b G l k L D R 9 J n F 1 b 3 Q 7 L C Z x d W 9 0 O 0 9 k Y m M u R G F 0 Y V N v d X J j Z V x c L z E v Z H N u P V B J Q 0 F O Z X Q v U E l D Q U 5 l d C 9 B b m 5 1 Y W x S Z X B v c n Q v R F F H c m 9 1 c F l y U m V m Z X J y Y W w u e 0 N v b X B s Z X R l I G F u Z C B 2 Y W x p Z C A o J S k s N X 0 m c X V v d D s s J n F 1 b 3 Q 7 T 2 R i Y y 5 E Y X R h U 2 9 1 c m N l X F w v M S 9 k c 2 4 9 U E l D Q U 5 l d C 9 Q S U N B T m V 0 L 0 F u b n V h b F J l c G 9 y d C 9 E U U d y b 3 V w W X J S Z W Z l c n J h b C 5 7 V W 5 y Z X N v b H Z l Z C B 2 Y W x p Z G F 0 a W 9 u I H F 1 Z X J p Z X M s N n 0 m c X V v d D s s J n F 1 b 3 Q 7 T 2 R i Y y 5 E Y X R h U 2 9 1 c m N l X F w v M S 9 k c 2 4 9 U E l D Q U 5 l d C 9 Q S U N B T m V 0 L 0 F u b n V h b F J l c G 9 y d C 9 E U U d y b 3 V w W X J S Z W Z l c n J h b C 5 7 V W 5 y Z X N v b H Z l Z C B 2 Y W x p Z G F 0 a W 9 u I H F 1 Z X J p Z X M g K C U p L D d 9 J n F 1 b 3 Q 7 L C Z x d W 9 0 O 0 9 k Y m M u R G F 0 Y V N v d X J j Z V x c L z E v Z H N u P V B J Q 0 F O Z X Q v U E l D Q U 5 l d C 9 B b m 5 1 Y W x S Z X B v c n Q v R F F H c m 9 1 c F l y U m V m Z X J y Y W w u e 0 J s Y W 5 r I G Z p Z W x k L D h 9 J n F 1 b 3 Q 7 L C Z x d W 9 0 O 0 9 k Y m M u R G F 0 Y V N v d X J j Z V x c L z E v Z H N u P V B J Q 0 F O Z X Q v U E l D Q U 5 l d C 9 B b m 5 1 Y W x S Z X B v c n Q v R F F H c m 9 1 c F l y U m V m Z X J y Y W w u e 0 J s Y W 5 r I G Z p Z W x k I C g l K S w 5 f S Z x d W 9 0 O y w m c X V v d D t P Z G J j L k R h d G F T b 3 V y Y 2 V c X C 8 x L 2 R z b j 1 Q S U N B T m V 0 L 1 B J Q 0 F O Z X Q v Q W 5 u d W F s U m V w b 3 J 0 L 0 R R R 3 J v d X B Z c l J l Z m V y c m F s L n t N a X N z a W 5 n I H Z h b H V l I C 0 g R X h w b G F p b m F 0 a W 9 u I G d p d m V u L D E w f S Z x d W 9 0 O y w m c X V v d D t P Z G J j L k R h d G F T b 3 V y Y 2 V c X C 8 x L 2 R z b j 1 Q S U N B T m V 0 L 1 B J Q 0 F O Z X Q v Q W 5 u d W F s U m V w b 3 J 0 L 0 R R R 3 J v d X B Z c l J l Z m V y c m F s L n t N a X N z a W 5 n I H Z h b H V l I C 0 g R X h w b G F p b m F 0 a W 9 u I G d p d m V u I C g l K S w x M X 0 m c X V v d D t d L C Z x d W 9 0 O 0 N v b H V t b k N v d W 5 0 J n F 1 b 3 Q 7 O j E x L C Z x d W 9 0 O 0 t l e U N v b H V t b k 5 h b W V z J n F 1 b 3 Q 7 O l t d L C Z x d W 9 0 O 0 N v b H V t b k l k Z W 5 0 a X R p Z X M m c X V v d D s 6 W y Z x d W 9 0 O 0 9 k Y m M u R G F 0 Y V N v d X J j Z V x c L z E v Z H N u P V B J Q 0 F O Z X Q v U E l D Q U 5 l d C 9 B b m 5 1 Y W x S Z X B v c n Q v R F F H c m 9 1 c F l y U m V m Z X J y Y W w u e 1 l y L D B 9 J n F 1 b 3 Q 7 L C Z x d W 9 0 O 0 9 k Y m M u R G F 0 Y V N v d X J j Z V x c L z E v Z H N u P V B J Q 0 F O Z X Q v U E l D Q U 5 l d C 9 B b m 5 1 Y W x S Z X B v c n Q v R F F H c m 9 1 c F l y U m V m Z X J y Y W w u e 1 Z h c m l h Y m x l R 3 J v d X A s M n 0 m c X V v d D s s J n F 1 b 3 Q 7 T 2 R i Y y 5 E Y X R h U 2 9 1 c m N l X F w v M S 9 k c 2 4 9 U E l D Q U 5 l d C 9 Q S U N B T m V 0 L 0 F u b n V h b F J l c G 9 y d C 9 E U U d y b 3 V w W X J S Z W Z l c n J h b C 5 7 T n V t Y m V y I G 9 m I G V 4 c G V j d G V k I G R h d G E g a X R l b X M s M 3 0 m c X V v d D s s J n F 1 b 3 Q 7 T 2 R i Y y 5 E Y X R h U 2 9 1 c m N l X F w v M S 9 k c 2 4 9 U E l D Q U 5 l d C 9 Q S U N B T m V 0 L 0 F u b n V h b F J l c G 9 y d C 9 E U U d y b 3 V w W X J S Z W Z l c n J h b C 5 7 Q 2 9 t c G x l d G U g Y W 5 k I H Z h b G l k L D R 9 J n F 1 b 3 Q 7 L C Z x d W 9 0 O 0 9 k Y m M u R G F 0 Y V N v d X J j Z V x c L z E v Z H N u P V B J Q 0 F O Z X Q v U E l D Q U 5 l d C 9 B b m 5 1 Y W x S Z X B v c n Q v R F F H c m 9 1 c F l y U m V m Z X J y Y W w u e 0 N v b X B s Z X R l I G F u Z C B 2 Y W x p Z C A o J S k s N X 0 m c X V v d D s s J n F 1 b 3 Q 7 T 2 R i Y y 5 E Y X R h U 2 9 1 c m N l X F w v M S 9 k c 2 4 9 U E l D Q U 5 l d C 9 Q S U N B T m V 0 L 0 F u b n V h b F J l c G 9 y d C 9 E U U d y b 3 V w W X J S Z W Z l c n J h b C 5 7 V W 5 y Z X N v b H Z l Z C B 2 Y W x p Z G F 0 a W 9 u I H F 1 Z X J p Z X M s N n 0 m c X V v d D s s J n F 1 b 3 Q 7 T 2 R i Y y 5 E Y X R h U 2 9 1 c m N l X F w v M S 9 k c 2 4 9 U E l D Q U 5 l d C 9 Q S U N B T m V 0 L 0 F u b n V h b F J l c G 9 y d C 9 E U U d y b 3 V w W X J S Z W Z l c n J h b C 5 7 V W 5 y Z X N v b H Z l Z C B 2 Y W x p Z G F 0 a W 9 u I H F 1 Z X J p Z X M g K C U p L D d 9 J n F 1 b 3 Q 7 L C Z x d W 9 0 O 0 9 k Y m M u R G F 0 Y V N v d X J j Z V x c L z E v Z H N u P V B J Q 0 F O Z X Q v U E l D Q U 5 l d C 9 B b m 5 1 Y W x S Z X B v c n Q v R F F H c m 9 1 c F l y U m V m Z X J y Y W w u e 0 J s Y W 5 r I G Z p Z W x k L D h 9 J n F 1 b 3 Q 7 L C Z x d W 9 0 O 0 9 k Y m M u R G F 0 Y V N v d X J j Z V x c L z E v Z H N u P V B J Q 0 F O Z X Q v U E l D Q U 5 l d C 9 B b m 5 1 Y W x S Z X B v c n Q v R F F H c m 9 1 c F l y U m V m Z X J y Y W w u e 0 J s Y W 5 r I G Z p Z W x k I C g l K S w 5 f S Z x d W 9 0 O y w m c X V v d D t P Z G J j L k R h d G F T b 3 V y Y 2 V c X C 8 x L 2 R z b j 1 Q S U N B T m V 0 L 1 B J Q 0 F O Z X Q v Q W 5 u d W F s U m V w b 3 J 0 L 0 R R R 3 J v d X B Z c l J l Z m V y c m F s L n t N a X N z a W 5 n I H Z h b H V l I C 0 g R X h w b G F p b m F 0 a W 9 u I G d p d m V u L D E w f S Z x d W 9 0 O y w m c X V v d D t P Z G J j L k R h d G F T b 3 V y Y 2 V c X C 8 x L 2 R z b j 1 Q S U N B T m V 0 L 1 B J Q 0 F O Z X Q v Q W 5 u d W F s U m V w b 3 J 0 L 0 R R R 3 J v d X B Z c l J l Z m V y c m F s L n t N a X N z a W 5 n I H Z h b H V l I C 0 g R X h w b G F p b m F 0 a W 9 u I G d p d m V u I C g l K S w x M X 0 m c X V v d D t d L C Z x d W 9 0 O 1 J l b G F 0 a W 9 u c 2 h p c E l u Z m 8 m c X V v d D s 6 W 1 1 9 I i A v P j x F b n R y e S B U e X B l P S J G a W x s U 3 R h d H V z I i B W Y W x 1 Z T 0 i c 0 N v b X B s Z X R l I i A v P j x F b n R y e S B U e X B l P S J G a W x s Q 2 9 s d W 1 u T m F t Z X M i I F Z h b H V l P S J z W y Z x d W 9 0 O 1 l y J n F 1 b 3 Q 7 L C Z x d W 9 0 O 1 Z h c m l h Y m x l R 3 J v d X A 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E N v b H V t b l R 5 c G V z I i B W Y W x 1 Z T 0 i c 0 F n W U N B Z 1 F D Q k F J R U F n U T 0 i I C 8 + P E V u d H J 5 I F R 5 c G U 9 I k Z p b G x M Y X N 0 V X B k Y X R l Z C I g V m F s d W U 9 I m Q y M D I w L T E y L T A x V D E 1 O j U 3 O j Q 1 L j g 4 N z A 2 M z N a I i A v P j x F b n R y e S B U e X B l P S J G a W x s R X J y b 3 J D b 3 V u d C I g V m F s d W U 9 I m w w I i A v P j x F b n R y e S B U e X B l P S J G a W x s R X J y b 3 J D b 2 R l I i B W Y W x 1 Z T 0 i c 1 V u a 2 5 v d 2 4 i I C 8 + P E V u d H J 5 I F R 5 c G U 9 I k Z p b G x D b 3 V u d C I g V m F s d W U 9 I m w x M C I g L z 4 8 R W 5 0 c n k g V H l w Z T 0 i Q W R k Z W R U b 0 R h d G F N b 2 R l b C I g V m F s d W U 9 I m w w I i A v P j x F b n R y e S B U e X B l P S J R d W V y e U l E I i B W Y W x 1 Z T 0 i c z g 4 M W I 4 Y z M x L T g 5 O W M t N D J k M S 1 i M j Y y L T h h N j c 2 O G E w Z W Q w N i I g L z 4 8 L 1 N 0 Y W J s Z U V u d H J p Z X M + P C 9 J d G V t P j x J d G V t P j x J d G V t T G 9 j Y X R p b 2 4 + P E l 0 Z W 1 U e X B l P k Z v c m 1 1 b G E 8 L 0 l 0 Z W 1 U e X B l P j x J d G V t U G F 0 a D 5 T Z W N 0 a W 9 u M S 9 E U U d y b 3 V w W X J S Z W Z l c n J h b C 9 T b 3 V y Y 2 U 8 L 0 l 0 Z W 1 Q Y X R o P j w v S X R l b U x v Y 2 F 0 a W 9 u P j x T d G F i b G V F b n R y a W V z I C 8 + P C 9 J d G V t P j x J d G V t P j x J d G V t T G 9 j Y X R p b 2 4 + P E l 0 Z W 1 U e X B l P k Z v c m 1 1 b G E 8 L 0 l 0 Z W 1 U e X B l P j x J d G V t U G F 0 a D 5 T Z W N 0 a W 9 u M S 9 E U U d y b 3 V w W X J S Z W Z l c n J h b C 9 Q S U N B T m V 0 X 0 R h d G F i Y X N l P C 9 J d G V t U G F 0 a D 4 8 L 0 l 0 Z W 1 M b 2 N h d G l v b j 4 8 U 3 R h Y m x l R W 5 0 c m l l c y A v P j w v S X R l b T 4 8 S X R l b T 4 8 S X R l b U x v Y 2 F 0 a W 9 u P j x J d G V t V H l w Z T 5 G b 3 J t d W x h P C 9 J d G V t V H l w Z T 4 8 S X R l b V B h d G g + U 2 V j d G l v b j E v R F F H c m 9 1 c F l y U m V m Z X J y Y W w v Q W 5 u d W F s U m V w b 3 J 0 X 1 N j a G V t Y T w v S X R l b V B h d G g + P C 9 J d G V t T G 9 j Y X R p b 2 4 + P F N 0 Y W J s Z U V u d H J p Z X M g L z 4 8 L 0 l 0 Z W 0 + P E l 0 Z W 0 + P E l 0 Z W 1 M b 2 N h d G l v b j 4 8 S X R l b V R 5 c G U + R m 9 y b X V s Y T w v S X R l b V R 5 c G U + P E l 0 Z W 1 Q Y X R o P l N l Y 3 R p b 2 4 x L 0 R R R 3 J v d X B Z c l J l Z m V y c m F s L 0 R R R 3 J v d X B Z c l J l Z m V y c m F s X 1 R h Y m x l P C 9 J d G V t U G F 0 a D 4 8 L 0 l 0 Z W 1 M b 2 N h d G l v b j 4 8 U 3 R h Y m x l R W 5 0 c m l l c y A v P j w v S X R l b T 4 8 S X R l b T 4 8 S X R l b U x v Y 2 F 0 a W 9 u P j x J d G V t V H l w Z T 5 G b 3 J t d W x h P C 9 J d G V t V H l w Z T 4 8 S X R l b V B h d G g + U 2 V j d G l v b j E v R F F H c m 9 1 c E 9 y Z 1 R y Y W 5 z c G 9 y d 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E U U d y b 3 V w T 3 J n V H J h b n N w b 3 J 0 I i A v P j x F b n R y e S B U e X B l P S J G a W x s Z W R D b 2 1 w b G V 0 Z V J l c 3 V s d F R v V 2 9 y a 3 N o Z W V 0 I i B W Y W x 1 Z T 0 i b D E i I C 8 + P E V u d H J 5 I F R 5 c G U 9 I l J l Y 2 9 2 Z X J 5 V G F y Z 2 V 0 U 2 h l Z X Q i I F Z h b H V l P S J z U 2 h l Z X Q 0 I i A v P j x F b n R y e S B U e X B l P S J S Z W N v d m V y e V R h c m d l d E N v b H V t b i I g V m F s d W U 9 I m w x I i A v P j x F b n R y e S B U e X B l P S J S Z W N v d m V y e V R h c m d l d F J v d y I g V m F s d W U 9 I m w x I i A v P j x F b n R y e S B U e X B l P S J B Z G R l Z F R v R G F 0 Y U 1 v Z G V s I i B W Y W x 1 Z T 0 i b D A i I C 8 + P E V u d H J 5 I F R 5 c G U 9 I k Z p b G x D b 3 V u d C I g V m F s d W U 9 I m w x O C I g L z 4 8 R W 5 0 c n k g V H l w Z T 0 i R m l s b E V y c m 9 y Q 2 9 k Z S I g V m F s d W U 9 I n N V b m t u b 3 d u I i A v P j x F b n R y e S B U e X B l P S J G a W x s R X J y b 3 J D b 3 V u d C I g V m F s d W U 9 I m w w I i A v P j x F b n R y e S B U e X B l P S J G a W x s T G F z d F V w Z G F 0 Z W Q i I F Z h b H V l P S J k M j A y M C 0 x M i 0 w M V Q x M T o 1 N j o 1 M S 4 x N z c w N z U z W i I g L z 4 8 R W 5 0 c n k g V H l w Z T 0 i R m l s b E N v b H V t b l R 5 c G V z I i B W Y W x 1 Z T 0 i c 0 F n W U N B Z 1 F D Q k F J R U F n U T 0 i I C 8 + P E V u d H J 5 I F R 5 c G U 9 I k Z p b G x D b 2 x 1 b W 5 O Y W 1 l c y I g V m F s d W U 9 I n N b J n F 1 b 3 Q 7 W X I m c X V v d D s s J n F 1 b 3 Q 7 V m F y a W F i b G V H c m 9 1 c C Z x d W 9 0 O y w m c X V v d D t O d W 1 i Z X I g b 2 Y g Z X h w Z W N 0 Z W Q g Z G F 0 Y S B p d G V t c y Z x d W 9 0 O y w m c X V v d D t D b 2 1 w b G V 0 Z S B h b m Q g d m F s a W Q m c X V v d D s s J n F 1 b 3 Q 7 Q 2 9 t c G x l d G U g Y W 5 k I H Z h b G l k I C g l K S Z x d W 9 0 O y w m c X V v d D t V b n J l c 2 9 s d m V k I H Z h b G l k Y X R p b 2 4 g c X V l c m l l c y Z x d W 9 0 O y w m c X V v d D t V b n J l c 2 9 s d m V k I H Z h b G l k Y X R p b 2 4 g c X V l c m l l c y A o J S k m c X V v d D s s J n F 1 b 3 Q 7 Q m x h b m s g Z m l l b G Q m c X V v d D s s J n F 1 b 3 Q 7 Q m x h b m s g Z m l l b G Q g K C U p J n F 1 b 3 Q 7 L C Z x d W 9 0 O 0 1 p c 3 N p b m c g d m F s d W U g L S B F e H B s Y W l u Y X R p b 2 4 g Z 2 l 2 Z W 4 m c X V v d D s s J n F 1 b 3 Q 7 T W l z c 2 l u Z y B 2 Y W x 1 Z S A t I E V 4 c G x h a W 5 h d G l v b i B n a X Z l b i A o J S k m c X V v d D t d 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E U U d y b 3 V w T 3 J n V H J h b n N w b 3 J 0 L n t Z c i w w f S Z x d W 9 0 O y w m c X V v d D t P Z G J j L k R h d G F T b 3 V y Y 2 V c X C 8 x L 2 R z b j 1 Q S U N B T m V 0 L 1 B J Q 0 F O Z X Q v Q W 5 u d W F s U m V w b 3 J 0 L 0 R R R 3 J v d X B P c m d U c m F u c 3 B v c n Q u e 1 Z h c m l h Y m x l R 3 J v d X A s M n 0 m c X V v d D s s J n F 1 b 3 Q 7 T 2 R i Y y 5 E Y X R h U 2 9 1 c m N l X F w v M S 9 k c 2 4 9 U E l D Q U 5 l d C 9 Q S U N B T m V 0 L 0 F u b n V h b F J l c G 9 y d C 9 E U U d y b 3 V w T 3 J n V H J h b n N w b 3 J 0 L n t O d W 1 i Z X I g b 2 Y g Z X h w Z W N 0 Z W Q g Z G F 0 Y S B p d G V t c y w z f S Z x d W 9 0 O y w m c X V v d D t P Z G J j L k R h d G F T b 3 V y Y 2 V c X C 8 x L 2 R z b j 1 Q S U N B T m V 0 L 1 B J Q 0 F O Z X Q v Q W 5 u d W F s U m V w b 3 J 0 L 0 R R R 3 J v d X B P c m d U c m F u c 3 B v c n Q u e 0 N v b X B s Z X R l I G F u Z C B 2 Y W x p Z C w 0 f S Z x d W 9 0 O y w m c X V v d D t P Z G J j L k R h d G F T b 3 V y Y 2 V c X C 8 x L 2 R z b j 1 Q S U N B T m V 0 L 1 B J Q 0 F O Z X Q v Q W 5 u d W F s U m V w b 3 J 0 L 0 R R R 3 J v d X B P c m d U c m F u c 3 B v c n Q u e 0 N v b X B s Z X R l I G F u Z C B 2 Y W x p Z C A o J S k s N X 0 m c X V v d D s s J n F 1 b 3 Q 7 T 2 R i Y y 5 E Y X R h U 2 9 1 c m N l X F w v M S 9 k c 2 4 9 U E l D Q U 5 l d C 9 Q S U N B T m V 0 L 0 F u b n V h b F J l c G 9 y d C 9 E U U d y b 3 V w T 3 J n V H J h b n N w b 3 J 0 L n t V b n J l c 2 9 s d m V k I H Z h b G l k Y X R p b 2 4 g c X V l c m l l c y w 2 f S Z x d W 9 0 O y w m c X V v d D t P Z G J j L k R h d G F T b 3 V y Y 2 V c X C 8 x L 2 R z b j 1 Q S U N B T m V 0 L 1 B J Q 0 F O Z X Q v Q W 5 u d W F s U m V w b 3 J 0 L 0 R R R 3 J v d X B P c m d U c m F u c 3 B v c n Q u e 1 V u c m V z b 2 x 2 Z W Q g d m F s a W R h d G l v b i B x d W V y a W V z I C g l K S w 3 f S Z x d W 9 0 O y w m c X V v d D t P Z G J j L k R h d G F T b 3 V y Y 2 V c X C 8 x L 2 R z b j 1 Q S U N B T m V 0 L 1 B J Q 0 F O Z X Q v Q W 5 u d W F s U m V w b 3 J 0 L 0 R R R 3 J v d X B P c m d U c m F u c 3 B v c n Q u e 0 J s Y W 5 r I G Z p Z W x k L D h 9 J n F 1 b 3 Q 7 L C Z x d W 9 0 O 0 9 k Y m M u R G F 0 Y V N v d X J j Z V x c L z E v Z H N u P V B J Q 0 F O Z X Q v U E l D Q U 5 l d C 9 B b m 5 1 Y W x S Z X B v c n Q v R F F H c m 9 1 c E 9 y Z 1 R y Y W 5 z c G 9 y d C 5 7 Q m x h b m s g Z m l l b G Q g K C U p L D l 9 J n F 1 b 3 Q 7 L C Z x d W 9 0 O 0 9 k Y m M u R G F 0 Y V N v d X J j Z V x c L z E v Z H N u P V B J Q 0 F O Z X Q v U E l D Q U 5 l d C 9 B b m 5 1 Y W x S Z X B v c n Q v R F F H c m 9 1 c E 9 y Z 1 R y Y W 5 z c G 9 y d C 5 7 T W l z c 2 l u Z y B 2 Y W x 1 Z S A t I E V 4 c G x h a W 5 h d G l v b i B n a X Z l b i w x M H 0 m c X V v d D s s J n F 1 b 3 Q 7 T 2 R i Y y 5 E Y X R h U 2 9 1 c m N l X F w v M S 9 k c 2 4 9 U E l D Q U 5 l d C 9 Q S U N B T m V 0 L 0 F u b n V h b F J l c G 9 y d C 9 E U U d y b 3 V w T 3 J n V H J h b n N w b 3 J 0 L n t N a X N z a W 5 n I H Z h b H V l I C 0 g R X h w b G F p b m F 0 a W 9 u I G d p d m V u I C g l K S w x M X 0 m c X V v d D t d L C Z x d W 9 0 O 0 N v b H V t b k N v d W 5 0 J n F 1 b 3 Q 7 O j E x L C Z x d W 9 0 O 0 t l e U N v b H V t b k 5 h b W V z J n F 1 b 3 Q 7 O l t d L C Z x d W 9 0 O 0 N v b H V t b k l k Z W 5 0 a X R p Z X M m c X V v d D s 6 W y Z x d W 9 0 O 0 9 k Y m M u R G F 0 Y V N v d X J j Z V x c L z E v Z H N u P V B J Q 0 F O Z X Q v U E l D Q U 5 l d C 9 B b m 5 1 Y W x S Z X B v c n Q v R F F H c m 9 1 c E 9 y Z 1 R y Y W 5 z c G 9 y d C 5 7 W X I s M H 0 m c X V v d D s s J n F 1 b 3 Q 7 T 2 R i Y y 5 E Y X R h U 2 9 1 c m N l X F w v M S 9 k c 2 4 9 U E l D Q U 5 l d C 9 Q S U N B T m V 0 L 0 F u b n V h b F J l c G 9 y d C 9 E U U d y b 3 V w T 3 J n V H J h b n N w b 3 J 0 L n t W Y X J p Y W J s Z U d y b 3 V w L D J 9 J n F 1 b 3 Q 7 L C Z x d W 9 0 O 0 9 k Y m M u R G F 0 Y V N v d X J j Z V x c L z E v Z H N u P V B J Q 0 F O Z X Q v U E l D Q U 5 l d C 9 B b m 5 1 Y W x S Z X B v c n Q v R F F H c m 9 1 c E 9 y Z 1 R y Y W 5 z c G 9 y d C 5 7 T n V t Y m V y I G 9 m I G V 4 c G V j d G V k I G R h d G E g a X R l b X M s M 3 0 m c X V v d D s s J n F 1 b 3 Q 7 T 2 R i Y y 5 E Y X R h U 2 9 1 c m N l X F w v M S 9 k c 2 4 9 U E l D Q U 5 l d C 9 Q S U N B T m V 0 L 0 F u b n V h b F J l c G 9 y d C 9 E U U d y b 3 V w T 3 J n V H J h b n N w b 3 J 0 L n t D b 2 1 w b G V 0 Z S B h b m Q g d m F s a W Q s N H 0 m c X V v d D s s J n F 1 b 3 Q 7 T 2 R i Y y 5 E Y X R h U 2 9 1 c m N l X F w v M S 9 k c 2 4 9 U E l D Q U 5 l d C 9 Q S U N B T m V 0 L 0 F u b n V h b F J l c G 9 y d C 9 E U U d y b 3 V w T 3 J n V H J h b n N w b 3 J 0 L n t D b 2 1 w b G V 0 Z S B h b m Q g d m F s a W Q g K C U p L D V 9 J n F 1 b 3 Q 7 L C Z x d W 9 0 O 0 9 k Y m M u R G F 0 Y V N v d X J j Z V x c L z E v Z H N u P V B J Q 0 F O Z X Q v U E l D Q U 5 l d C 9 B b m 5 1 Y W x S Z X B v c n Q v R F F H c m 9 1 c E 9 y Z 1 R y Y W 5 z c G 9 y d C 5 7 V W 5 y Z X N v b H Z l Z C B 2 Y W x p Z G F 0 a W 9 u I H F 1 Z X J p Z X M s N n 0 m c X V v d D s s J n F 1 b 3 Q 7 T 2 R i Y y 5 E Y X R h U 2 9 1 c m N l X F w v M S 9 k c 2 4 9 U E l D Q U 5 l d C 9 Q S U N B T m V 0 L 0 F u b n V h b F J l c G 9 y d C 9 E U U d y b 3 V w T 3 J n V H J h b n N w b 3 J 0 L n t V b n J l c 2 9 s d m V k I H Z h b G l k Y X R p b 2 4 g c X V l c m l l c y A o J S k s N 3 0 m c X V v d D s s J n F 1 b 3 Q 7 T 2 R i Y y 5 E Y X R h U 2 9 1 c m N l X F w v M S 9 k c 2 4 9 U E l D Q U 5 l d C 9 Q S U N B T m V 0 L 0 F u b n V h b F J l c G 9 y d C 9 E U U d y b 3 V w T 3 J n V H J h b n N w b 3 J 0 L n t C b G F u a y B m a W V s Z C w 4 f S Z x d W 9 0 O y w m c X V v d D t P Z G J j L k R h d G F T b 3 V y Y 2 V c X C 8 x L 2 R z b j 1 Q S U N B T m V 0 L 1 B J Q 0 F O Z X Q v Q W 5 u d W F s U m V w b 3 J 0 L 0 R R R 3 J v d X B P c m d U c m F u c 3 B v c n Q u e 0 J s Y W 5 r I G Z p Z W x k I C g l K S w 5 f S Z x d W 9 0 O y w m c X V v d D t P Z G J j L k R h d G F T b 3 V y Y 2 V c X C 8 x L 2 R z b j 1 Q S U N B T m V 0 L 1 B J Q 0 F O Z X Q v Q W 5 u d W F s U m V w b 3 J 0 L 0 R R R 3 J v d X B P c m d U c m F u c 3 B v c n Q u e 0 1 p c 3 N p b m c g d m F s d W U g L S B F e H B s Y W l u Y X R p b 2 4 g Z 2 l 2 Z W 4 s M T B 9 J n F 1 b 3 Q 7 L C Z x d W 9 0 O 0 9 k Y m M u R G F 0 Y V N v d X J j Z V x c L z E v Z H N u P V B J Q 0 F O Z X Q v U E l D Q U 5 l d C 9 B b m 5 1 Y W x S Z X B v c n Q v R F F H c m 9 1 c E 9 y Z 1 R y Y W 5 z c G 9 y d C 5 7 T W l z c 2 l u Z y B 2 Y W x 1 Z S A t I E V 4 c G x h a W 5 h d G l v b i B n a X Z l b i A o J S k s M T F 9 J n F 1 b 3 Q 7 X S w m c X V v d D t S Z W x h d G l v b n N o a X B J b m Z v J n F 1 b 3 Q 7 O l t d f S I g L z 4 8 L 1 N 0 Y W J s Z U V u d H J p Z X M + P C 9 J d G V t P j x J d G V t P j x J d G V t T G 9 j Y X R p b 2 4 + P E l 0 Z W 1 U e X B l P k Z v c m 1 1 b G E 8 L 0 l 0 Z W 1 U e X B l P j x J d G V t U G F 0 a D 5 T Z W N 0 a W 9 u M S 9 E U U d y b 3 V w T 3 J n V H J h b n N w b 3 J 0 L 1 N v d X J j Z T w v S X R l b V B h d G g + P C 9 J d G V t T G 9 j Y X R p b 2 4 + P F N 0 Y W J s Z U V u d H J p Z X M g L z 4 8 L 0 l 0 Z W 0 + P E l 0 Z W 0 + P E l 0 Z W 1 M b 2 N h d G l v b j 4 8 S X R l b V R 5 c G U + R m 9 y b X V s Y T w v S X R l b V R 5 c G U + P E l 0 Z W 1 Q Y X R o P l N l Y 3 R p b 2 4 x L 0 R R R 3 J v d X B P c m d U c m F u c 3 B v c n Q v U E l D Q U 5 l d F 9 E Y X R h Y m F z Z T w v S X R l b V B h d G g + P C 9 J d G V t T G 9 j Y X R p b 2 4 + P F N 0 Y W J s Z U V u d H J p Z X M g L z 4 8 L 0 l 0 Z W 0 + P E l 0 Z W 0 + P E l 0 Z W 1 M b 2 N h d G l v b j 4 8 S X R l b V R 5 c G U + R m 9 y b X V s Y T w v S X R l b V R 5 c G U + P E l 0 Z W 1 Q Y X R o P l N l Y 3 R p b 2 4 x L 0 R R R 3 J v d X B P c m d U c m F u c 3 B v c n Q v Q W 5 u d W F s U m V w b 3 J 0 X 1 N j a G V t Y T w v S X R l b V B h d G g + P C 9 J d G V t T G 9 j Y X R p b 2 4 + P F N 0 Y W J s Z U V u d H J p Z X M g L z 4 8 L 0 l 0 Z W 0 + P E l 0 Z W 0 + P E l 0 Z W 1 M b 2 N h d G l v b j 4 8 S X R l b V R 5 c G U + R m 9 y b X V s Y T w v S X R l b V R 5 c G U + P E l 0 Z W 1 Q Y X R o P l N l Y 3 R p b 2 4 x L 0 R R R 3 J v d X B P c m d U c m F u c 3 B v c n Q v R F F H c m 9 1 c E 9 y Z 1 R y Y W 5 z c G 9 y d F 9 U Y W J s Z T w v S X R l b V B h d G g + P C 9 J d G V t T G 9 j Y X R p b 2 4 + P F N 0 Y W J s Z U V u d H J p Z X M g L z 4 8 L 0 l 0 Z W 0 + P E l 0 Z W 0 + P E l 0 Z W 1 M b 2 N h d G l v b j 4 8 S X R l b V R 5 c G U + R m 9 y b X V s Y T w v S X R l b V R 5 c G U + P E l 0 Z W 1 Q Y X R o P l N l Y 3 R p b 2 4 x L 0 R R R 3 J v d X B P c m d U c m F u c 3 B v c n Q v U 2 9 y d G V k J T I w U m 9 3 c z w v S X R l b V B h d G g + P C 9 J d G V t T G 9 j Y X R p b 2 4 + P F N 0 Y W J s Z U V u d H J p Z X M g L z 4 8 L 0 l 0 Z W 0 + P E l 0 Z W 0 + P E l 0 Z W 1 M b 2 N h d G l v b j 4 8 S X R l b V R 5 c G U + R m 9 y b X V s Y T w v S X R l b V R 5 c G U + P E l 0 Z W 1 Q Y X R o P l N l Y 3 R p b 2 4 x L 0 R R R 3 J v d X B P c m d U c m F u c 3 B v c n Q v U m V t b 3 Z l Z C U y M E N v b H V t b n M 8 L 0 l 0 Z W 1 Q Y X R o P j w v S X R l b U x v Y 2 F 0 a W 9 u P j x T d G F i b G V F b n R y a W V z I C 8 + P C 9 J d G V t P j x J d G V t P j x J d G V t T G 9 j Y X R p b 2 4 + P E l 0 Z W 1 U e X B l P k Z v c m 1 1 b G E 8 L 0 l 0 Z W 1 U e X B l P j x J d G V t U G F 0 a D 5 T Z W N 0 a W 9 u M S 9 E U U d y b 3 V w W X J B Z G 1 p c 3 N p b 2 4 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R F F H c m 9 1 c F l y Q W R t a X N z a W 9 u I i A v P j x F b n R y e S B U e X B l P S J G a W x s Z W R D b 2 1 w b G V 0 Z V J l c 3 V s d F R v V 2 9 y a 3 N o Z W V 0 I i B W Y W x 1 Z T 0 i b D E i I C 8 + P E V u d H J 5 I F R 5 c G U 9 I l J l Y 2 9 2 Z X J 5 V G F y Z 2 V 0 U 2 h l Z X Q i I F Z h b H V l P S J z U 2 h l Z X Q 1 I i A v P j x F b n R y e S B U e X B l P S J S Z W N v d m V y e V R h c m d l d E N v b H V t b i I g V m F s d W U 9 I m w x I i A v P j x F b n R y e S B U e X B l P S J S Z W N v d m V y e V R h c m d l d F J v d y I g V m F s d W U 9 I m w x I i A v P j x F b n R y e S B U e X B l P S J B Z G R l Z F R v R G F 0 Y U 1 v Z G V s I i B W Y W x 1 Z T 0 i b D A i I C 8 + P E V u d H J 5 I F R 5 c G U 9 I k Z p b G x D b 3 V u d C I g V m F s d W U 9 I m w y N S I g L z 4 8 R W 5 0 c n k g V H l w Z T 0 i R m l s b E V y c m 9 y Q 2 9 k Z S I g V m F s d W U 9 I n N V b m t u b 3 d u I i A v P j x F b n R y e S B U e X B l P S J G a W x s R X J y b 3 J D b 3 V u d C I g V m F s d W U 9 I m w w I i A v P j x F b n R y e S B U e X B l P S J G a W x s T G F z d F V w Z G F 0 Z W Q i I F Z h b H V l P S J k M j A y M C 0 x M i 0 w M V Q x N T o 0 N D o x M C 4 2 N T A y M D g x W i I g L z 4 8 R W 5 0 c n k g V H l w Z T 0 i R m l s b E N v b H V t b l R 5 c G V z I i B W Y W x 1 Z T 0 i c 0 F n W U N B Z 1 F D Q k F J R U F n U T 0 i I C 8 + P E V u d H J 5 I F R 5 c G U 9 I k Z p b G x D b 2 x 1 b W 5 O Y W 1 l c y I g V m F s d W U 9 I n N b J n F 1 b 3 Q 7 W X I m c X V v d D s s J n F 1 b 3 Q 7 V m F y a W F i b G V H c m 9 1 c C Z x d W 9 0 O y w m c X V v d D t O d W 1 i Z X I g b 2 Y g Z X h w Z W N 0 Z W Q g Z G F 0 Y S B p d G V t c y Z x d W 9 0 O y w m c X V v d D t D b 2 1 w b G V 0 Z S B h b m Q g d m F s a W Q m c X V v d D s s J n F 1 b 3 Q 7 Q 2 9 t c G x l d G U g Y W 5 k I H Z h b G l k I C g l K S Z x d W 9 0 O y w m c X V v d D t V b n J l c 2 9 s d m V k I H Z h b G l k Y X R p b 2 4 g c X V l c m l l c y Z x d W 9 0 O y w m c X V v d D t V b n J l c 2 9 s d m V k I H Z h b G l k Y X R p b 2 4 g c X V l c m l l c y A o J S k m c X V v d D s s J n F 1 b 3 Q 7 Q m x h b m s g Z m l l b G Q m c X V v d D s s J n F 1 b 3 Q 7 Q m x h b m s g Z m l l b G Q g K C U p J n F 1 b 3 Q 7 L C Z x d W 9 0 O 0 1 p c 3 N p b m c g d m F s d W U g L S B F e H B s Y W l u Y X R p b 2 4 g Z 2 l 2 Z W 4 m c X V v d D s s J n F 1 b 3 Q 7 T W l z c 2 l u Z y B 2 Y W x 1 Z S A t I E V 4 c G x h a W 5 h d G l v b i B n a X Z l b i A o J S k m c X V v d D t d 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E U U d y b 3 V w W X J B Z G 1 p c 3 N p b 2 4 u e 1 l y L D B 9 J n F 1 b 3 Q 7 L C Z x d W 9 0 O 0 9 k Y m M u R G F 0 Y V N v d X J j Z V x c L z E v Z H N u P V B J Q 0 F O Z X Q v U E l D Q U 5 l d C 9 B b m 5 1 Y W x S Z X B v c n Q v R F F H c m 9 1 c F l y Q W R t a X N z a W 9 u L n t W Y X J p Y W J s Z U d y b 3 V w L D J 9 J n F 1 b 3 Q 7 L C Z x d W 9 0 O 0 9 k Y m M u R G F 0 Y V N v d X J j Z V x c L z E v Z H N u P V B J Q 0 F O Z X Q v U E l D Q U 5 l d C 9 B b m 5 1 Y W x S Z X B v c n Q v R F F H c m 9 1 c F l y Q W R t a X N z a W 9 u L n t O d W 1 i Z X I g b 2 Y g Z X h w Z W N 0 Z W Q g Z G F 0 Y S B p d G V t c y w z f S Z x d W 9 0 O y w m c X V v d D t P Z G J j L k R h d G F T b 3 V y Y 2 V c X C 8 x L 2 R z b j 1 Q S U N B T m V 0 L 1 B J Q 0 F O Z X Q v Q W 5 u d W F s U m V w b 3 J 0 L 0 R R R 3 J v d X B Z c k F k b W l z c 2 l v b i 5 7 Q 2 9 t c G x l d G U g Y W 5 k I H Z h b G l k L D R 9 J n F 1 b 3 Q 7 L C Z x d W 9 0 O 0 9 k Y m M u R G F 0 Y V N v d X J j Z V x c L z E v Z H N u P V B J Q 0 F O Z X Q v U E l D Q U 5 l d C 9 B b m 5 1 Y W x S Z X B v c n Q v R F F H c m 9 1 c F l y Q W R t a X N z a W 9 u L n t D b 2 1 w b G V 0 Z S B h b m Q g d m F s a W Q g K C U p L D V 9 J n F 1 b 3 Q 7 L C Z x d W 9 0 O 0 9 k Y m M u R G F 0 Y V N v d X J j Z V x c L z E v Z H N u P V B J Q 0 F O Z X Q v U E l D Q U 5 l d C 9 B b m 5 1 Y W x S Z X B v c n Q v R F F H c m 9 1 c F l y Q W R t a X N z a W 9 u L n t V b n J l c 2 9 s d m V k I H Z h b G l k Y X R p b 2 4 g c X V l c m l l c y w 2 f S Z x d W 9 0 O y w m c X V v d D t P Z G J j L k R h d G F T b 3 V y Y 2 V c X C 8 x L 2 R z b j 1 Q S U N B T m V 0 L 1 B J Q 0 F O Z X Q v Q W 5 u d W F s U m V w b 3 J 0 L 0 R R R 3 J v d X B Z c k F k b W l z c 2 l v b i 5 7 V W 5 y Z X N v b H Z l Z C B 2 Y W x p Z G F 0 a W 9 u I H F 1 Z X J p Z X M g K C U p L D d 9 J n F 1 b 3 Q 7 L C Z x d W 9 0 O 0 9 k Y m M u R G F 0 Y V N v d X J j Z V x c L z E v Z H N u P V B J Q 0 F O Z X Q v U E l D Q U 5 l d C 9 B b m 5 1 Y W x S Z X B v c n Q v R F F H c m 9 1 c F l y Q W R t a X N z a W 9 u L n t C b G F u a y B m a W V s Z C w 4 f S Z x d W 9 0 O y w m c X V v d D t P Z G J j L k R h d G F T b 3 V y Y 2 V c X C 8 x L 2 R z b j 1 Q S U N B T m V 0 L 1 B J Q 0 F O Z X Q v Q W 5 u d W F s U m V w b 3 J 0 L 0 R R R 3 J v d X B Z c k F k b W l z c 2 l v b i 5 7 Q m x h b m s g Z m l l b G Q g K C U p L D l 9 J n F 1 b 3 Q 7 L C Z x d W 9 0 O 0 9 k Y m M u R G F 0 Y V N v d X J j Z V x c L z E v Z H N u P V B J Q 0 F O Z X Q v U E l D Q U 5 l d C 9 B b m 5 1 Y W x S Z X B v c n Q v R F F H c m 9 1 c F l y Q W R t a X N z a W 9 u L n t N a X N z a W 5 n I H Z h b H V l I C 0 g R X h w b G F p b m F 0 a W 9 u I G d p d m V u L D E w f S Z x d W 9 0 O y w m c X V v d D t P Z G J j L k R h d G F T b 3 V y Y 2 V c X C 8 x L 2 R z b j 1 Q S U N B T m V 0 L 1 B J Q 0 F O Z X Q v Q W 5 u d W F s U m V w b 3 J 0 L 0 R R R 3 J v d X B Z c k F k b W l z c 2 l v b i 5 7 T W l z c 2 l u Z y B 2 Y W x 1 Z S A t I E V 4 c G x h a W 5 h d G l v b i B n a X Z l b i A o J S k s M T F 9 J n F 1 b 3 Q 7 X S w m c X V v d D t D b 2 x 1 b W 5 D b 3 V u d C Z x d W 9 0 O z o x M S w m c X V v d D t L Z X l D b 2 x 1 b W 5 O Y W 1 l c y Z x d W 9 0 O z p b X S w m c X V v d D t D b 2 x 1 b W 5 J Z G V u d G l 0 a W V z J n F 1 b 3 Q 7 O l s m c X V v d D t P Z G J j L k R h d G F T b 3 V y Y 2 V c X C 8 x L 2 R z b j 1 Q S U N B T m V 0 L 1 B J Q 0 F O Z X Q v Q W 5 u d W F s U m V w b 3 J 0 L 0 R R R 3 J v d X B Z c k F k b W l z c 2 l v b i 5 7 W X I s M H 0 m c X V v d D s s J n F 1 b 3 Q 7 T 2 R i Y y 5 E Y X R h U 2 9 1 c m N l X F w v M S 9 k c 2 4 9 U E l D Q U 5 l d C 9 Q S U N B T m V 0 L 0 F u b n V h b F J l c G 9 y d C 9 E U U d y b 3 V w W X J B Z G 1 p c 3 N p b 2 4 u e 1 Z h c m l h Y m x l R 3 J v d X A s M n 0 m c X V v d D s s J n F 1 b 3 Q 7 T 2 R i Y y 5 E Y X R h U 2 9 1 c m N l X F w v M S 9 k c 2 4 9 U E l D Q U 5 l d C 9 Q S U N B T m V 0 L 0 F u b n V h b F J l c G 9 y d C 9 E U U d y b 3 V w W X J B Z G 1 p c 3 N p b 2 4 u e 0 5 1 b W J l c i B v Z i B l e H B l Y 3 R l Z C B k Y X R h I G l 0 Z W 1 z L D N 9 J n F 1 b 3 Q 7 L C Z x d W 9 0 O 0 9 k Y m M u R G F 0 Y V N v d X J j Z V x c L z E v Z H N u P V B J Q 0 F O Z X Q v U E l D Q U 5 l d C 9 B b m 5 1 Y W x S Z X B v c n Q v R F F H c m 9 1 c F l y Q W R t a X N z a W 9 u L n t D b 2 1 w b G V 0 Z S B h b m Q g d m F s a W Q s N H 0 m c X V v d D s s J n F 1 b 3 Q 7 T 2 R i Y y 5 E Y X R h U 2 9 1 c m N l X F w v M S 9 k c 2 4 9 U E l D Q U 5 l d C 9 Q S U N B T m V 0 L 0 F u b n V h b F J l c G 9 y d C 9 E U U d y b 3 V w W X J B Z G 1 p c 3 N p b 2 4 u e 0 N v b X B s Z X R l I G F u Z C B 2 Y W x p Z C A o J S k s N X 0 m c X V v d D s s J n F 1 b 3 Q 7 T 2 R i Y y 5 E Y X R h U 2 9 1 c m N l X F w v M S 9 k c 2 4 9 U E l D Q U 5 l d C 9 Q S U N B T m V 0 L 0 F u b n V h b F J l c G 9 y d C 9 E U U d y b 3 V w W X J B Z G 1 p c 3 N p b 2 4 u e 1 V u c m V z b 2 x 2 Z W Q g d m F s a W R h d G l v b i B x d W V y a W V z L D Z 9 J n F 1 b 3 Q 7 L C Z x d W 9 0 O 0 9 k Y m M u R G F 0 Y V N v d X J j Z V x c L z E v Z H N u P V B J Q 0 F O Z X Q v U E l D Q U 5 l d C 9 B b m 5 1 Y W x S Z X B v c n Q v R F F H c m 9 1 c F l y Q W R t a X N z a W 9 u L n t V b n J l c 2 9 s d m V k I H Z h b G l k Y X R p b 2 4 g c X V l c m l l c y A o J S k s N 3 0 m c X V v d D s s J n F 1 b 3 Q 7 T 2 R i Y y 5 E Y X R h U 2 9 1 c m N l X F w v M S 9 k c 2 4 9 U E l D Q U 5 l d C 9 Q S U N B T m V 0 L 0 F u b n V h b F J l c G 9 y d C 9 E U U d y b 3 V w W X J B Z G 1 p c 3 N p b 2 4 u e 0 J s Y W 5 r I G Z p Z W x k L D h 9 J n F 1 b 3 Q 7 L C Z x d W 9 0 O 0 9 k Y m M u R G F 0 Y V N v d X J j Z V x c L z E v Z H N u P V B J Q 0 F O Z X Q v U E l D Q U 5 l d C 9 B b m 5 1 Y W x S Z X B v c n Q v R F F H c m 9 1 c F l y Q W R t a X N z a W 9 u L n t C b G F u a y B m a W V s Z C A o J S k s O X 0 m c X V v d D s s J n F 1 b 3 Q 7 T 2 R i Y y 5 E Y X R h U 2 9 1 c m N l X F w v M S 9 k c 2 4 9 U E l D Q U 5 l d C 9 Q S U N B T m V 0 L 0 F u b n V h b F J l c G 9 y d C 9 E U U d y b 3 V w W X J B Z G 1 p c 3 N p b 2 4 u e 0 1 p c 3 N p b m c g d m F s d W U g L S B F e H B s Y W l u Y X R p b 2 4 g Z 2 l 2 Z W 4 s M T B 9 J n F 1 b 3 Q 7 L C Z x d W 9 0 O 0 9 k Y m M u R G F 0 Y V N v d X J j Z V x c L z E v Z H N u P V B J Q 0 F O Z X Q v U E l D Q U 5 l d C 9 B b m 5 1 Y W x S Z X B v c n Q v R F F H c m 9 1 c F l y Q W R t a X N z a W 9 u L n t N a X N z a W 5 n I H Z h b H V l I C 0 g R X h w b G F p b m F 0 a W 9 u I G d p d m V u I C g l K S w x M X 0 m c X V v d D t d L C Z x d W 9 0 O 1 J l b G F 0 a W 9 u c 2 h p c E l u Z m 8 m c X V v d D s 6 W 1 1 9 I i A v P j x F b n R y e S B U e X B l P S J R d W V y e U l E I i B W Y W x 1 Z T 0 i c z A 4 N j Z k O D M y L T U 2 M D Q t N G F k M i 1 i N W I 0 L W M 1 Y T c 4 N T I y N T d m Z S I g L z 4 8 L 1 N 0 Y W J s Z U V u d H J p Z X M + P C 9 J d G V t P j x J d G V t P j x J d G V t T G 9 j Y X R p b 2 4 + P E l 0 Z W 1 U e X B l P k Z v c m 1 1 b G E 8 L 0 l 0 Z W 1 U e X B l P j x J d G V t U G F 0 a D 5 T Z W N 0 a W 9 u M S 9 E U U d y b 3 V w W X J B Z G 1 p c 3 N p b 2 4 v U 2 9 1 c m N l P C 9 J d G V t U G F 0 a D 4 8 L 0 l 0 Z W 1 M b 2 N h d G l v b j 4 8 U 3 R h Y m x l R W 5 0 c m l l c y A v P j w v S X R l b T 4 8 S X R l b T 4 8 S X R l b U x v Y 2 F 0 a W 9 u P j x J d G V t V H l w Z T 5 G b 3 J t d W x h P C 9 J d G V t V H l w Z T 4 8 S X R l b V B h d G g + U 2 V j d G l v b j E v R F F H c m 9 1 c F l y Q W R t a X N z a W 9 u L 1 B J Q 0 F O Z X R f R G F 0 Y W J h c 2 U 8 L 0 l 0 Z W 1 Q Y X R o P j w v S X R l b U x v Y 2 F 0 a W 9 u P j x T d G F i b G V F b n R y a W V z I C 8 + P C 9 J d G V t P j x J d G V t P j x J d G V t T G 9 j Y X R p b 2 4 + P E l 0 Z W 1 U e X B l P k Z v c m 1 1 b G E 8 L 0 l 0 Z W 1 U e X B l P j x J d G V t U G F 0 a D 5 T Z W N 0 a W 9 u M S 9 E U U d y b 3 V w W X J B Z G 1 p c 3 N p b 2 4 v Q W 5 u d W F s U m V w b 3 J 0 X 1 N j a G V t Y T w v S X R l b V B h d G g + P C 9 J d G V t T G 9 j Y X R p b 2 4 + P F N 0 Y W J s Z U V u d H J p Z X M g L z 4 8 L 0 l 0 Z W 0 + P E l 0 Z W 0 + P E l 0 Z W 1 M b 2 N h d G l v b j 4 8 S X R l b V R 5 c G U + R m 9 y b X V s Y T w v S X R l b V R 5 c G U + P E l 0 Z W 1 Q Y X R o P l N l Y 3 R p b 2 4 x L 0 R R R 3 J v d X B Z c k F k b W l z c 2 l v b i 9 E U U d y b 3 V w W X J B Z G 1 p c 3 N p b 2 5 f V G F i b G U 8 L 0 l 0 Z W 1 Q Y X R o P j w v S X R l b U x v Y 2 F 0 a W 9 u P j x T d G F i b G V F b n R y a W V z I C 8 + P C 9 J d G V t P j x J d G V t P j x J d G V t T G 9 j Y X R p b 2 4 + P E l 0 Z W 1 U e X B l P k Z v c m 1 1 b G E 8 L 0 l 0 Z W 1 U e X B l P j x J d G V t U G F 0 a D 5 T Z W N 0 a W 9 u M S 9 E U U d y b 3 V w W X J B Z G 1 p c 3 N p b 2 4 v U 2 9 y d G V k J T I w U m 9 3 c z w v S X R l b V B h d G g + P C 9 J d G V t T G 9 j Y X R p b 2 4 + P F N 0 Y W J s Z U V u d H J p Z X M g L z 4 8 L 0 l 0 Z W 0 + P E l 0 Z W 0 + P E l 0 Z W 1 M b 2 N h d G l v b j 4 8 S X R l b V R 5 c G U + R m 9 y b X V s Y T w v S X R l b V R 5 c G U + P E l 0 Z W 1 Q Y X R o P l N l Y 3 R p b 2 4 x L 0 R R R 3 J v d X B Z c k F k b W l z c 2 l v b i 9 S Z W 1 v d m V k J T I w Q 2 9 s d W 1 u c z w v S X R l b V B h d G g + P C 9 J d G V t T G 9 j Y X R p b 2 4 + P F N 0 Y W J s Z U V u d H J p Z X M g L z 4 8 L 0 l 0 Z W 0 + P E l 0 Z W 0 + P E l 0 Z W 1 M b 2 N h d G l v b j 4 8 S X R l b V R 5 c G U + R m 9 y b X V s Y T w v S X R l b V R 5 c G U + P E l 0 Z W 1 Q Y X R o P l N l Y 3 R p b 2 4 x L 0 R R R 3 J v d X B Z c l J l Z m V y c m F s L 1 N v c n R l Z C U y M F J v d 3 M 8 L 0 l 0 Z W 1 Q Y X R o P j w v S X R l b U x v Y 2 F 0 a W 9 u P j x T d G F i b G V F b n R y a W V z I C 8 + P C 9 J d G V t P j x J d G V t P j x J d G V t T G 9 j Y X R p b 2 4 + P E l 0 Z W 1 U e X B l P k Z v c m 1 1 b G E 8 L 0 l 0 Z W 1 U e X B l P j x J d G V t U G F 0 a D 5 T Z W N 0 a W 9 u M S 9 E U U d y b 3 V w W X J S Z W Z l c n J h b C 9 S Z W 1 v d m V k J T I w Q 2 9 s d W 1 u c z w v S X R l b V B h d G g + P C 9 J d G V t T G 9 j Y X R p b 2 4 + P F N 0 Y W J s Z U V u d H J p Z X M g L z 4 8 L 0 l 0 Z W 0 + P E l 0 Z W 0 + P E l 0 Z W 1 M b 2 N h d G l v b j 4 8 S X R l b V R 5 c G U + R m 9 y b X V s Y T w v S X R l b V R 5 c G U + P E l 0 Z W 1 Q Y X R o P l N l Y 3 R p b 2 4 x L 3 R i b D Q 1 L 1 N v c n R l Z C U y M F J v d 3 M 8 L 0 l 0 Z W 1 Q Y X R o P j w v S X R l b U x v Y 2 F 0 a W 9 u P j x T d G F i b G V F b n R y a W V z I C 8 + P C 9 J d G V t P j x J d G V t P j x J d G V t T G 9 j Y X R p b 2 4 + P E l 0 Z W 1 U e X B l P k Z v c m 1 1 b G E 8 L 0 l 0 Z W 1 U e X B l P j x J d G V t U G F 0 a D 5 T Z W N 0 a W 9 u M S 9 0 Y m w 0 N S 9 S Z W 1 v d m V k J T I w Q 2 9 s d W 1 u c z w v S X R l b V B h d G g + P C 9 J d G V t T G 9 j Y X R p b 2 4 + P F N 0 Y W J s Z U V u d H J p Z X M g L z 4 8 L 0 l 0 Z W 0 + P E l 0 Z W 0 + P E l 0 Z W 1 M b 2 N h d G l v b j 4 8 S X R l b V R 5 c G U + R m 9 y b X V s Y T w v S X R l b V R 5 c G U + P E l 0 Z W 1 Q Y X R o P l N l Y 3 R p b 2 4 x L 1 R h Y m x l M z F h X z I w M j A 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V G F i b G U z M W F f M j A y M C I g L z 4 8 R W 5 0 c n k g V H l w Z T 0 i R m l s b G V k Q 2 9 t c G x l d G V S Z X N 1 b H R U b 1 d v c m t z a G V l d C I g V m F s d W U 9 I m w x I i A v P j x F b n R y e S B U e X B l P S J S Z W N v d m V y e V R h c m d l d F N o Z W V 0 I i B W Y W x 1 Z T 0 i c 1 N o Z W V 0 N D Y i I C 8 + P E V u d H J 5 I F R 5 c G U 9 I l J l Y 2 9 2 Z X J 5 V G F y Z 2 V 0 Q 2 9 s d W 1 u I i B W Y W x 1 Z T 0 i b D E i I C 8 + P E V u d H J 5 I F R 5 c G U 9 I l J l Y 2 9 2 Z X J 5 V G F y Z 2 V 0 U m 9 3 I i B W Y W x 1 Z T 0 i b D E i I C 8 + P E V u d H J 5 I F R 5 c G U 9 I k F k Z G V k V G 9 E Y X R h T W 9 k Z W w i I F Z h b H V l P S J s M C I g L z 4 8 R W 5 0 c n k g V H l w Z T 0 i R m l s b E N v d W 5 0 I i B W Y W x 1 Z T 0 i b D E w M C I g L z 4 8 R W 5 0 c n k g V H l w Z T 0 i R m l s b E V y c m 9 y Q 2 9 k Z S I g V m F s d W U 9 I n N V b m t u b 3 d u I i A v P j x F b n R y e S B U e X B l P S J G a W x s R X J y b 3 J D b 3 V u d C I g V m F s d W U 9 I m w w I i A v P j x F b n R y e S B U e X B l P S J G a W x s T G F z d F V w Z G F 0 Z W Q i I F Z h b H V l P S J k M j A y M C 0 x M i 0 w N 1 Q x M D o z N z o 0 N S 4 x O D k 4 O D Y y W i I g L z 4 8 R W 5 0 c n k g V H l w Z T 0 i R m l s b E N v b H V t b l R 5 c G V z I i B W Y W x 1 Z T 0 i c 0 J n W U Z C U V V G Q l F J Q y I g L z 4 8 R W 5 0 c n k g V H l w Z T 0 i R m l s b E N v b H V t b k 5 h b W V z I i B W Y W x 1 Z T 0 i c 1 s m c X V v d D t 5 Z W F y J n F 1 b 3 Q 7 L C Z x d W 9 0 O 3 R y d X N 0 J n F 1 b 3 Q 7 L C Z x d W 9 0 O 2 F k b W l z c 2 l v b n M m c X V v d D s s J n F 1 b 3 Q 7 a G l h Z G 1 p c 3 N p b 2 5 z J n F 1 b 3 Q 7 L C Z x d W 9 0 O 3 B l c m M m c X V v d D s s J n F 1 b 3 Q 7 a G l k Y X l z J n F 1 b 3 Q 7 L C Z x d W 9 0 O 2 1 l Z G l h b m h p Z m x v d y Z x d W 9 0 O y w m c X V v d D t t a W 5 o a W Z s b 3 c m c X V v d D s s J n F 1 b 3 Q 7 b W F 4 a G l m b G 9 3 J n F 1 b 3 Q 7 X S I g L z 4 8 R W 5 0 c n k g V H l w Z T 0 i R m l s b F N 0 Y X R 1 c y I g V m F s d W U 9 I n N D b 2 1 w b G V 0 Z S I g L z 4 8 R W 5 0 c n k g V H l w Z T 0 i U m V s Y X R p b 2 5 z a G l w S W 5 m b 0 N v b n R h a W 5 l c i I g V m F s d W U 9 I n N 7 J n F 1 b 3 Q 7 Y 2 9 s d W 1 u Q 2 9 1 b n Q m c X V v d D s 6 O S w m c X V v d D t r Z X l D b 2 x 1 b W 5 O Y W 1 l c y Z x d W 9 0 O z p b X S w m c X V v d D t x d W V y e V J l b G F 0 a W 9 u c 2 h p c H M m c X V v d D s 6 W 1 0 s J n F 1 b 3 Q 7 Y 2 9 s d W 1 u S W R l b n R p d G l l c y Z x d W 9 0 O z p b J n F 1 b 3 Q 7 T 2 R i Y y 5 E Y X R h U 2 9 1 c m N l X F w v M S 9 k c 2 4 9 U E l D Q U 5 l d C 9 Q S U N B T m V 0 L 0 F u b n V h b F J l c G 9 y d C 9 U Y W J s Z T M x Y V 8 y M D I w L n t 5 Z W F y L D B 9 J n F 1 b 3 Q 7 L C Z x d W 9 0 O 0 9 k Y m M u R G F 0 Y V N v d X J j Z V x c L z E v Z H N u P V B J Q 0 F O Z X Q v U E l D Q U 5 l d C 9 B b m 5 1 Y W x S Z X B v c n Q v V G F i b G U z M W F f M j A y M C 5 7 d H J 1 c 3 Q s M X 0 m c X V v d D s s J n F 1 b 3 Q 7 T 2 R i Y y 5 E Y X R h U 2 9 1 c m N l X F w v M S 9 k c 2 4 9 U E l D Q U 5 l d C 9 Q S U N B T m V 0 L 0 F u b n V h b F J l c G 9 y d C 9 U Y W J s Z T M x Y V 8 y M D I w L n t h Z G 1 p c 3 N p b 2 5 z L D J 9 J n F 1 b 3 Q 7 L C Z x d W 9 0 O 0 9 k Y m M u R G F 0 Y V N v d X J j Z V x c L z E v Z H N u P V B J Q 0 F O Z X Q v U E l D Q U 5 l d C 9 B b m 5 1 Y W x S Z X B v c n Q v V G F i b G U z M W F f M j A y M C 5 7 a G l h Z G 1 p c 3 N p b 2 5 z L D N 9 J n F 1 b 3 Q 7 L C Z x d W 9 0 O 0 9 k Y m M u R G F 0 Y V N v d X J j Z V x c L z E v Z H N u P V B J Q 0 F O Z X Q v U E l D Q U 5 l d C 9 B b m 5 1 Y W x S Z X B v c n Q v V G F i b G U z M W F f M j A y M C 5 7 c G V y Y y w 0 f S Z x d W 9 0 O y w m c X V v d D t P Z G J j L k R h d G F T b 3 V y Y 2 V c X C 8 x L 2 R z b j 1 Q S U N B T m V 0 L 1 B J Q 0 F O Z X Q v Q W 5 u d W F s U m V w b 3 J 0 L 1 R h Y m x l M z F h X z I w M j A u e 2 h p Z G F 5 c y w 1 f S Z x d W 9 0 O y w m c X V v d D t P Z G J j L k R h d G F T b 3 V y Y 2 V c X C 8 x L 2 R z b j 1 Q S U N B T m V 0 L 1 B J Q 0 F O Z X Q v Q W 5 u d W F s U m V w b 3 J 0 L 1 R h Y m x l M z F h X z I w M j A u e 2 1 l Z G l h b m h p Z m x v d y w 2 f S Z x d W 9 0 O y w m c X V v d D t P Z G J j L k R h d G F T b 3 V y Y 2 V c X C 8 x L 2 R z b j 1 Q S U N B T m V 0 L 1 B J Q 0 F O Z X Q v Q W 5 u d W F s U m V w b 3 J 0 L 1 R h Y m x l M z F h X z I w M j A u e 2 1 p b m h p Z m x v d y w 3 f S Z x d W 9 0 O y w m c X V v d D t P Z G J j L k R h d G F T b 3 V y Y 2 V c X C 8 x L 2 R z b j 1 Q S U N B T m V 0 L 1 B J Q 0 F O Z X Q v Q W 5 u d W F s U m V w b 3 J 0 L 1 R h Y m x l M z F h X z I w M j A u e 2 1 h e G h p Z m x v d y w 4 f S Z x d W 9 0 O 1 0 s J n F 1 b 3 Q 7 Q 2 9 s d W 1 u Q 2 9 1 b n Q m c X V v d D s 6 O S w m c X V v d D t L Z X l D b 2 x 1 b W 5 O Y W 1 l c y Z x d W 9 0 O z p b X S w m c X V v d D t D b 2 x 1 b W 5 J Z G V u d G l 0 a W V z J n F 1 b 3 Q 7 O l s m c X V v d D t P Z G J j L k R h d G F T b 3 V y Y 2 V c X C 8 x L 2 R z b j 1 Q S U N B T m V 0 L 1 B J Q 0 F O Z X Q v Q W 5 u d W F s U m V w b 3 J 0 L 1 R h Y m x l M z F h X z I w M j A u e 3 l l Y X I s M H 0 m c X V v d D s s J n F 1 b 3 Q 7 T 2 R i Y y 5 E Y X R h U 2 9 1 c m N l X F w v M S 9 k c 2 4 9 U E l D Q U 5 l d C 9 Q S U N B T m V 0 L 0 F u b n V h b F J l c G 9 y d C 9 U Y W J s Z T M x Y V 8 y M D I w L n t 0 c n V z d C w x f S Z x d W 9 0 O y w m c X V v d D t P Z G J j L k R h d G F T b 3 V y Y 2 V c X C 8 x L 2 R z b j 1 Q S U N B T m V 0 L 1 B J Q 0 F O Z X Q v Q W 5 u d W F s U m V w b 3 J 0 L 1 R h Y m x l M z F h X z I w M j A u e 2 F k b W l z c 2 l v b n M s M n 0 m c X V v d D s s J n F 1 b 3 Q 7 T 2 R i Y y 5 E Y X R h U 2 9 1 c m N l X F w v M S 9 k c 2 4 9 U E l D Q U 5 l d C 9 Q S U N B T m V 0 L 0 F u b n V h b F J l c G 9 y d C 9 U Y W J s Z T M x Y V 8 y M D I w L n t o a W F k b W l z c 2 l v b n M s M 3 0 m c X V v d D s s J n F 1 b 3 Q 7 T 2 R i Y y 5 E Y X R h U 2 9 1 c m N l X F w v M S 9 k c 2 4 9 U E l D Q U 5 l d C 9 Q S U N B T m V 0 L 0 F u b n V h b F J l c G 9 y d C 9 U Y W J s Z T M x Y V 8 y M D I w L n t w Z X J j L D R 9 J n F 1 b 3 Q 7 L C Z x d W 9 0 O 0 9 k Y m M u R G F 0 Y V N v d X J j Z V x c L z E v Z H N u P V B J Q 0 F O Z X Q v U E l D Q U 5 l d C 9 B b m 5 1 Y W x S Z X B v c n Q v V G F i b G U z M W F f M j A y M C 5 7 a G l k Y X l z L D V 9 J n F 1 b 3 Q 7 L C Z x d W 9 0 O 0 9 k Y m M u R G F 0 Y V N v d X J j Z V x c L z E v Z H N u P V B J Q 0 F O Z X Q v U E l D Q U 5 l d C 9 B b m 5 1 Y W x S Z X B v c n Q v V G F i b G U z M W F f M j A y M C 5 7 b W V k a W F u a G l m b G 9 3 L D Z 9 J n F 1 b 3 Q 7 L C Z x d W 9 0 O 0 9 k Y m M u R G F 0 Y V N v d X J j Z V x c L z E v Z H N u P V B J Q 0 F O Z X Q v U E l D Q U 5 l d C 9 B b m 5 1 Y W x S Z X B v c n Q v V G F i b G U z M W F f M j A y M C 5 7 b W l u a G l m b G 9 3 L D d 9 J n F 1 b 3 Q 7 L C Z x d W 9 0 O 0 9 k Y m M u R G F 0 Y V N v d X J j Z V x c L z E v Z H N u P V B J Q 0 F O Z X Q v U E l D Q U 5 l d C 9 B b m 5 1 Y W x S Z X B v c n Q v V G F i b G U z M W F f M j A y M C 5 7 b W F 4 a G l m b G 9 3 L D h 9 J n F 1 b 3 Q 7 X S w m c X V v d D t S Z W x h d G l v b n N o a X B J b m Z v J n F 1 b 3 Q 7 O l t d f S I g L z 4 8 L 1 N 0 Y W J s Z U V u d H J p Z X M + P C 9 J d G V t P j x J d G V t P j x J d G V t T G 9 j Y X R p b 2 4 + P E l 0 Z W 1 U e X B l P k Z v c m 1 1 b G E 8 L 0 l 0 Z W 1 U e X B l P j x J d G V t U G F 0 a D 5 T Z W N 0 a W 9 u M S 9 U Y W J s Z T M x Y V 8 y M D I w L 1 N v d X J j Z T w v S X R l b V B h d G g + P C 9 J d G V t T G 9 j Y X R p b 2 4 + P F N 0 Y W J s Z U V u d H J p Z X M g L z 4 8 L 0 l 0 Z W 0 + P E l 0 Z W 0 + P E l 0 Z W 1 M b 2 N h d G l v b j 4 8 S X R l b V R 5 c G U + R m 9 y b X V s Y T w v S X R l b V R 5 c G U + P E l 0 Z W 1 Q Y X R o P l N l Y 3 R p b 2 4 x L 1 R h Y m x l M z F h X z I w M j A v U E l D Q U 5 l d F 9 E Y X R h Y m F z Z T w v S X R l b V B h d G g + P C 9 J d G V t T G 9 j Y X R p b 2 4 + P F N 0 Y W J s Z U V u d H J p Z X M g L z 4 8 L 0 l 0 Z W 0 + P E l 0 Z W 0 + P E l 0 Z W 1 M b 2 N h d G l v b j 4 8 S X R l b V R 5 c G U + R m 9 y b X V s Y T w v S X R l b V R 5 c G U + P E l 0 Z W 1 Q Y X R o P l N l Y 3 R p b 2 4 x L 1 R h Y m x l M z F h X z I w M j A v Q W 5 u d W F s U m V w b 3 J 0 X 1 N j a G V t Y T w v S X R l b V B h d G g + P C 9 J d G V t T G 9 j Y X R p b 2 4 + P F N 0 Y W J s Z U V u d H J p Z X M g L z 4 8 L 0 l 0 Z W 0 + P E l 0 Z W 0 + P E l 0 Z W 1 M b 2 N h d G l v b j 4 8 S X R l b V R 5 c G U + R m 9 y b X V s Y T w v S X R l b V R 5 c G U + P E l 0 Z W 1 Q Y X R o P l N l Y 3 R p b 2 4 x L 1 R h Y m x l M z F h X z I w M j A v V G F i b G U z M W F f M j A y M F 9 U Y W J s Z T w v S X R l b V B h d G g + P C 9 J d G V t T G 9 j Y X R p b 2 4 + P F N 0 Y W J s Z U V u d H J p Z X M g L z 4 8 L 0 l 0 Z W 0 + P E l 0 Z W 0 + P E l 0 Z W 1 M b 2 N h d G l v b j 4 8 S X R l b V R 5 c G U + R m 9 y b X V s Y T w v S X R l b V R 5 c G U + P E l 0 Z W 1 Q Y X R o P l N l Y 3 R p b 2 4 x L 1 R h Y m x l M z R f M j A y M 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U Y W J s Z T M 0 X z I w M j A i I C 8 + P E V u d H J 5 I F R 5 c G U 9 I k Z p b G x l Z E N v b X B s Z X R l U m V z d W x 0 V G 9 X b 3 J r c 2 h l Z X Q i I F Z h b H V l P S J s M S I g L z 4 8 R W 5 0 c n k g V H l w Z T 0 i U m V j b 3 Z l c n l U Y X J n Z X R T a G V l d C I g V m F s d W U 9 I n N T a G V l d D Q 3 I i A v P j x F b n R y e S B U e X B l P S J S Z W N v d m V y e V R h c m d l d E N v b H V t b i I g V m F s d W U 9 I m w x I i A v P j x F b n R y e S B U e X B l P S J S Z W N v d m V y e V R h c m d l d F J v d y I g V m F s d W U 9 I m w x I i A v P j x F b n R y e S B U e X B l P S J B Z G R l Z F R v R G F 0 Y U 1 v Z G V s I i B W Y W x 1 Z T 0 i b D A i I C 8 + P E V u d H J 5 I F R 5 c G U 9 I k Z p b G x D b 3 V u d C I g V m F s d W U 9 I m w z N i I g L z 4 8 R W 5 0 c n k g V H l w Z T 0 i R m l s b E V y c m 9 y Q 2 9 k Z S I g V m F s d W U 9 I n N V b m t u b 3 d u I i A v P j x F b n R y e S B U e X B l P S J G a W x s R X J y b 3 J D b 3 V u d C I g V m F s d W U 9 I m w w I i A v P j x F b n R y e S B U e X B l P S J G a W x s T G F z d F V w Z G F 0 Z W Q i I F Z h b H V l P S J k M j A y M C 0 x M i 0 w N 1 Q x M T o x M D o w O C 4 x N T Q y N D U 0 W i I g L z 4 8 R W 5 0 c n k g V H l w Z T 0 i R m l s b E N v b H V t b l R 5 c G V z I i B W Y W x 1 Z T 0 i c 0 J R V U Z C Z z 0 9 I i A v P j x F b n R y e S B U e X B l P S J G a W x s Q 2 9 s d W 1 u T m F t Z X M i I F Z h b H V l P S J z W y Z x d W 9 0 O 3 l l Y X I m c X V v d D s s J n F 1 b 3 Q 7 b W 9 u d G g m c X V v d D s s J n F 1 b 3 Q 7 b W V k a W F u J n F 1 b 3 Q 7 L C Z x d W 9 0 O 2 l x c i 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0 9 k Y m M u R G F 0 Y V N v d X J j Z V x c L z E v Z H N u P V B J Q 0 F O Z X Q v U E l D Q U 5 l d C 9 B b m 5 1 Y W x S Z X B v c n Q v V G F i b G U z N F 8 y M D I w L n t 5 Z W F y L D B 9 J n F 1 b 3 Q 7 L C Z x d W 9 0 O 0 9 k Y m M u R G F 0 Y V N v d X J j Z V x c L z E v Z H N u P V B J Q 0 F O Z X Q v U E l D Q U 5 l d C 9 B b m 5 1 Y W x S Z X B v c n Q v V G F i b G U z N F 8 y M D I w L n t t b 2 5 0 a C w x f S Z x d W 9 0 O y w m c X V v d D t P Z G J j L k R h d G F T b 3 V y Y 2 V c X C 8 x L 2 R z b j 1 Q S U N B T m V 0 L 1 B J Q 0 F O Z X Q v Q W 5 u d W F s U m V w b 3 J 0 L 1 R h Y m x l M z R f M j A y M C 5 7 b W V k a W F u L D J 9 J n F 1 b 3 Q 7 L C Z x d W 9 0 O 0 9 k Y m M u R G F 0 Y V N v d X J j Z V x c L z E v Z H N u P V B J Q 0 F O Z X Q v U E l D Q U 5 l d C 9 B b m 5 1 Y W x S Z X B v c n Q v V G F i b G U z N F 8 y M D I w L n t p c X I s M 3 0 m c X V v d D t d L C Z x d W 9 0 O 0 N v b H V t b k N v d W 5 0 J n F 1 b 3 Q 7 O j Q s J n F 1 b 3 Q 7 S 2 V 5 Q 2 9 s d W 1 u T m F t Z X M m c X V v d D s 6 W 1 0 s J n F 1 b 3 Q 7 Q 2 9 s d W 1 u S W R l b n R p d G l l c y Z x d W 9 0 O z p b J n F 1 b 3 Q 7 T 2 R i Y y 5 E Y X R h U 2 9 1 c m N l X F w v M S 9 k c 2 4 9 U E l D Q U 5 l d C 9 Q S U N B T m V 0 L 0 F u b n V h b F J l c G 9 y d C 9 U Y W J s Z T M 0 X z I w M j A u e 3 l l Y X I s M H 0 m c X V v d D s s J n F 1 b 3 Q 7 T 2 R i Y y 5 E Y X R h U 2 9 1 c m N l X F w v M S 9 k c 2 4 9 U E l D Q U 5 l d C 9 Q S U N B T m V 0 L 0 F u b n V h b F J l c G 9 y d C 9 U Y W J s Z T M 0 X z I w M j A u e 2 1 v b n R o L D F 9 J n F 1 b 3 Q 7 L C Z x d W 9 0 O 0 9 k Y m M u R G F 0 Y V N v d X J j Z V x c L z E v Z H N u P V B J Q 0 F O Z X Q v U E l D Q U 5 l d C 9 B b m 5 1 Y W x S Z X B v c n Q v V G F i b G U z N F 8 y M D I w L n t t Z W R p Y W 4 s M n 0 m c X V v d D s s J n F 1 b 3 Q 7 T 2 R i Y y 5 E Y X R h U 2 9 1 c m N l X F w v M S 9 k c 2 4 9 U E l D Q U 5 l d C 9 Q S U N B T m V 0 L 0 F u b n V h b F J l c G 9 y d C 9 U Y W J s Z T M 0 X z I w M j A u e 2 l x c i w z f S Z x d W 9 0 O 1 0 s J n F 1 b 3 Q 7 U m V s Y X R p b 2 5 z a G l w S W 5 m b y Z x d W 9 0 O z p b X X 0 i I C 8 + P C 9 T d G F i b G V F b n R y a W V z P j w v S X R l b T 4 8 S X R l b T 4 8 S X R l b U x v Y 2 F 0 a W 9 u P j x J d G V t V H l w Z T 5 G b 3 J t d W x h P C 9 J d G V t V H l w Z T 4 8 S X R l b V B h d G g + U 2 V j d G l v b j E v V G F i b G U z N F 8 y M D I w L 1 N v d X J j Z T w v S X R l b V B h d G g + P C 9 J d G V t T G 9 j Y X R p b 2 4 + P F N 0 Y W J s Z U V u d H J p Z X M g L z 4 8 L 0 l 0 Z W 0 + P E l 0 Z W 0 + P E l 0 Z W 1 M b 2 N h d G l v b j 4 8 S X R l b V R 5 c G U + R m 9 y b X V s Y T w v S X R l b V R 5 c G U + P E l 0 Z W 1 Q Y X R o P l N l Y 3 R p b 2 4 x L 1 R h Y m x l M z R f M j A y M C 9 Q S U N B T m V 0 X 0 R h d G F i Y X N l P C 9 J d G V t U G F 0 a D 4 8 L 0 l 0 Z W 1 M b 2 N h d G l v b j 4 8 U 3 R h Y m x l R W 5 0 c m l l c y A v P j w v S X R l b T 4 8 S X R l b T 4 8 S X R l b U x v Y 2 F 0 a W 9 u P j x J d G V t V H l w Z T 5 G b 3 J t d W x h P C 9 J d G V t V H l w Z T 4 8 S X R l b V B h d G g + U 2 V j d G l v b j E v V G F i b G U z N F 8 y M D I w L 0 F u b n V h b F J l c G 9 y d F 9 T Y 2 h l b W E 8 L 0 l 0 Z W 1 Q Y X R o P j w v S X R l b U x v Y 2 F 0 a W 9 u P j x T d G F i b G V F b n R y a W V z I C 8 + P C 9 J d G V t P j x J d G V t P j x J d G V t T G 9 j Y X R p b 2 4 + P E l 0 Z W 1 U e X B l P k Z v c m 1 1 b G E 8 L 0 l 0 Z W 1 U e X B l P j x J d G V t U G F 0 a D 5 T Z W N 0 a W 9 u M S 9 U Y W J s Z T M 0 X z I w M j A v V G F i b G U z N F 8 y M D I w X 1 R h Y m x l P C 9 J d G V t U G F 0 a D 4 8 L 0 l 0 Z W 1 M b 2 N h d G l v b j 4 8 U 3 R h Y m x l R W 5 0 c m l l c y A v P j w v S X R l b T 4 8 S X R l b T 4 8 S X R l b U x v Y 2 F 0 a W 9 u P j x J d G V t V H l w Z T 5 G b 3 J t d W x h P C 9 J d G V t V H l w Z T 4 8 S X R l b V B h d G g + U 2 V j d G l v b j E v V G F i b G U z N 1 8 y M D I w 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Z p b G x U Y X J n Z X Q i I F Z h b H V l P S J z V G F i b G U z N 1 8 y M D I w I i A v P j x F b n R y e S B U e X B l P S J G a W x s Z W R D b 2 1 w b G V 0 Z V J l c 3 V s d F R v V 2 9 y a 3 N o Z W V 0 I i B W Y W x 1 Z T 0 i b D E i I C 8 + P E V u d H J 5 I F R 5 c G U 9 I l J l Y 2 9 2 Z X J 5 V G F y Z 2 V 0 U 2 h l Z X Q i I F Z h b H V l P S J z U 2 h l Z X Q 0 O C I g L z 4 8 R W 5 0 c n k g V H l w Z T 0 i U m V j b 3 Z l c n l U Y X J n Z X R D b 2 x 1 b W 4 i I F Z h b H V l P S J s M S I g L z 4 8 R W 5 0 c n k g V H l w Z T 0 i U m V j b 3 Z l c n l U Y X J n Z X R S b 3 c i I F Z h b H V l P S J s M S I g L z 4 8 R W 5 0 c n k g V H l w Z T 0 i T m F t Z V V w Z G F 0 Z W R B Z n R l c k Z p b G w i I F Z h b H V l P S J s M C I g L z 4 8 R W 5 0 c n k g V H l w Z T 0 i U m V z d W x 0 V H l w Z S I g V m F s d W U 9 I n N U Y W J s Z S I g L z 4 8 R W 5 0 c n k g V H l w Z T 0 i Q n V m Z m V y T m V 4 d F J l Z n J l c 2 g i I F Z h b H V l P S J s M S I g L z 4 8 R W 5 0 c n k g V H l w Z T 0 i Q W R k Z W R U b 0 R h d G F N b 2 R l b C I g V m F s d W U 9 I m w w I i A v P j x F b n R y e S B U e X B l P S J G a W x s Q 2 9 1 b n Q i I F Z h b H V l P S J s O T Y i I C 8 + P E V u d H J 5 I F R 5 c G U 9 I k Z p b G x F c n J v c k N v Z G U i I F Z h b H V l P S J z V W 5 r b m 9 3 b i I g L z 4 8 R W 5 0 c n k g V H l w Z T 0 i R m l s b E V y c m 9 y Q 2 9 1 b n Q i I F Z h b H V l P S J s M C I g L z 4 8 R W 5 0 c n k g V H l w Z T 0 i R m l s b E x h c 3 R V c G R h d G V k I i B W Y W x 1 Z T 0 i Z D I w M j A t M T I t M D d U M T E 6 M T E 6 M z E u M T M 2 N T U x N l o i I C 8 + P E V u d H J 5 I F R 5 c G U 9 I k Z p b G x D b 2 x 1 b W 5 U e X B l c y I g V m F s d W U 9 I n N C U V l G Q m c 9 P S I g L z 4 8 R W 5 0 c n k g V H l w Z T 0 i R m l s b E N v b H V t b k 5 h b W V z I i B W Y W x 1 Z T 0 i c 1 s m c X V v d D t 5 Z W F y J n F 1 b 3 Q 7 L C Z x d W 9 0 O 3 B p Y 3 U m c X V v d D s s J n F 1 b 3 Q 7 b W V k a W F u J n F 1 b 3 Q 7 L C Z x d W 9 0 O 0 l R U i 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0 9 k Y m M u R G F 0 Y V N v d X J j Z V x c L z E v Z H N u P V B J Q 0 F O Z X Q v U E l D Q U 5 l d C 9 B b m 5 1 Y W x S Z X B v c n Q v V G F i b G U z N 1 8 y M D I w L n t 5 Z W F y L D B 9 J n F 1 b 3 Q 7 L C Z x d W 9 0 O 0 9 k Y m M u R G F 0 Y V N v d X J j Z V x c L z E v Z H N u P V B J Q 0 F O Z X Q v U E l D Q U 5 l d C 9 B b m 5 1 Y W x S Z X B v c n Q v V G F i b G U z N 1 8 y M D I w L n t w a W N 1 L D F 9 J n F 1 b 3 Q 7 L C Z x d W 9 0 O 0 9 k Y m M u R G F 0 Y V N v d X J j Z V x c L z E v Z H N u P V B J Q 0 F O Z X Q v U E l D Q U 5 l d C 9 B b m 5 1 Y W x S Z X B v c n Q v V G F i b G U z N 1 8 y M D I w L n t t Z W R p Y W 4 s M n 0 m c X V v d D s s J n F 1 b 3 Q 7 T 2 R i Y y 5 E Y X R h U 2 9 1 c m N l X F w v M S 9 k c 2 4 9 U E l D Q U 5 l d C 9 Q S U N B T m V 0 L 0 F u b n V h b F J l c G 9 y d C 9 U Y W J s Z T M 3 X z I w M j A u e 0 l R U i w z f S Z x d W 9 0 O 1 0 s J n F 1 b 3 Q 7 Q 2 9 s d W 1 u Q 2 9 1 b n Q m c X V v d D s 6 N C w m c X V v d D t L Z X l D b 2 x 1 b W 5 O Y W 1 l c y Z x d W 9 0 O z p b X S w m c X V v d D t D b 2 x 1 b W 5 J Z G V u d G l 0 a W V z J n F 1 b 3 Q 7 O l s m c X V v d D t P Z G J j L k R h d G F T b 3 V y Y 2 V c X C 8 x L 2 R z b j 1 Q S U N B T m V 0 L 1 B J Q 0 F O Z X Q v Q W 5 u d W F s U m V w b 3 J 0 L 1 R h Y m x l M z d f M j A y M C 5 7 e W V h c i w w f S Z x d W 9 0 O y w m c X V v d D t P Z G J j L k R h d G F T b 3 V y Y 2 V c X C 8 x L 2 R z b j 1 Q S U N B T m V 0 L 1 B J Q 0 F O Z X Q v Q W 5 u d W F s U m V w b 3 J 0 L 1 R h Y m x l M z d f M j A y M C 5 7 c G l j d S w x f S Z x d W 9 0 O y w m c X V v d D t P Z G J j L k R h d G F T b 3 V y Y 2 V c X C 8 x L 2 R z b j 1 Q S U N B T m V 0 L 1 B J Q 0 F O Z X Q v Q W 5 u d W F s U m V w b 3 J 0 L 1 R h Y m x l M z d f M j A y M C 5 7 b W V k a W F u L D J 9 J n F 1 b 3 Q 7 L C Z x d W 9 0 O 0 9 k Y m M u R G F 0 Y V N v d X J j Z V x c L z E v Z H N u P V B J Q 0 F O Z X Q v U E l D Q U 5 l d C 9 B b m 5 1 Y W x S Z X B v c n Q v V G F i b G U z N 1 8 y M D I w L n t J U V I s M 3 0 m c X V v d D t d L C Z x d W 9 0 O 1 J l b G F 0 a W 9 u c 2 h p c E l u Z m 8 m c X V v d D s 6 W 1 1 9 I i A v P j w v U 3 R h Y m x l R W 5 0 c m l l c z 4 8 L 0 l 0 Z W 0 + P E l 0 Z W 0 + P E l 0 Z W 1 M b 2 N h d G l v b j 4 8 S X R l b V R 5 c G U + R m 9 y b X V s Y T w v S X R l b V R 5 c G U + P E l 0 Z W 1 Q Y X R o P l N l Y 3 R p b 2 4 x L 1 R h Y m x l M z d f M j A y M C 9 T b 3 V y Y 2 U 8 L 0 l 0 Z W 1 Q Y X R o P j w v S X R l b U x v Y 2 F 0 a W 9 u P j x T d G F i b G V F b n R y a W V z I C 8 + P C 9 J d G V t P j x J d G V t P j x J d G V t T G 9 j Y X R p b 2 4 + P E l 0 Z W 1 U e X B l P k Z v c m 1 1 b G E 8 L 0 l 0 Z W 1 U e X B l P j x J d G V t U G F 0 a D 5 T Z W N 0 a W 9 u M S 9 U Y W J s Z T M 3 X z I w M j A v U E l D Q U 5 l d F 9 E Y X R h Y m F z Z T w v S X R l b V B h d G g + P C 9 J d G V t T G 9 j Y X R p b 2 4 + P F N 0 Y W J s Z U V u d H J p Z X M g L z 4 8 L 0 l 0 Z W 0 + P E l 0 Z W 0 + P E l 0 Z W 1 M b 2 N h d G l v b j 4 8 S X R l b V R 5 c G U + R m 9 y b X V s Y T w v S X R l b V R 5 c G U + P E l 0 Z W 1 Q Y X R o P l N l Y 3 R p b 2 4 x L 1 R h Y m x l M z d f M j A y M C 9 B b m 5 1 Y W x S Z X B v c n R f U 2 N o Z W 1 h P C 9 J d G V t U G F 0 a D 4 8 L 0 l 0 Z W 1 M b 2 N h d G l v b j 4 8 U 3 R h Y m x l R W 5 0 c m l l c y A v P j w v S X R l b T 4 8 S X R l b T 4 8 S X R l b U x v Y 2 F 0 a W 9 u P j x J d G V t V H l w Z T 5 G b 3 J t d W x h P C 9 J d G V t V H l w Z T 4 8 S X R l b V B h d G g + U 2 V j d G l v b j E v V G F i b G U z N 1 8 y M D I w L 1 R h Y m x l M z d f M j A y M F 9 U Y W J s Z T w v S X R l b V B h d G g + P C 9 J d G V t T G 9 j Y X R p b 2 4 + P F N 0 Y W J s Z U V u d H J p Z X M g L z 4 8 L 0 l 0 Z W 0 + P E l 0 Z W 0 + P E l 0 Z W 1 M b 2 N h d G l v b j 4 8 S X R l b V R 5 c G U + R m 9 y b X V s Y T w v S X R l b V R 5 c G U + P E l 0 Z W 1 Q Y X R o P l N l Y 3 R p b 2 4 x L 1 R h Y m x l M z h f M j A y M 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G a W x s V G F y Z 2 V 0 I i B W Y W x 1 Z T 0 i c 1 R h Y m x l M z h f M j A y M C I g L z 4 8 R W 5 0 c n k g V H l w Z T 0 i R m l s b G V k Q 2 9 t c G x l d G V S Z X N 1 b H R U b 1 d v c m t z a G V l d C I g V m F s d W U 9 I m w x I i A v P j x F b n R y e S B U e X B l P S J S Z W N v d m V y e V R h c m d l d F N o Z W V 0 I i B W Y W x 1 Z T 0 i c 1 N o Z W V 0 N D k i I C 8 + P E V u d H J 5 I F R 5 c G U 9 I l J l Y 2 9 2 Z X J 5 V G F y Z 2 V 0 Q 2 9 s d W 1 u I i B W Y W x 1 Z T 0 i b D E i I C 8 + P E V u d H J 5 I F R 5 c G U 9 I l J l Y 2 9 2 Z X J 5 V G F y Z 2 V 0 U m 9 3 I i B W Y W x 1 Z T 0 i b D E i I C 8 + P E V u d H J 5 I F R 5 c G U 9 I k 5 h b W V V c G R h d G V k Q W Z 0 Z X J G a W x s I i B W Y W x 1 Z T 0 i b D A i I C 8 + P E V u d H J 5 I F R 5 c G U 9 I l J l c 3 V s d F R 5 c G U i I F Z h b H V l P S J z V G F i b G U i I C 8 + P E V u d H J 5 I F R 5 c G U 9 I k J 1 Z m Z l c k 5 l e H R S Z W Z y Z X N o I i B W Y W x 1 Z T 0 i b D E i I C 8 + P E V u d H J 5 I F R 5 c G U 9 I k F k Z G V k V G 9 E Y X R h T W 9 k Z W w i I F Z h b H V l P S J s M C I g L z 4 8 R W 5 0 c n k g V H l w Z T 0 i R m l s b E N v d W 5 0 I i B W Y W x 1 Z T 0 i b D k 2 I i A v P j x F b n R y e S B U e X B l P S J G a W x s R X J y b 3 J D b 2 R l I i B W Y W x 1 Z T 0 i c 1 V u a 2 5 v d 2 4 i I C 8 + P E V u d H J 5 I F R 5 c G U 9 I k Z p b G x F c n J v c k N v d W 5 0 I i B W Y W x 1 Z T 0 i b D A i I C 8 + P E V u d H J 5 I F R 5 c G U 9 I k Z p b G x M Y X N 0 V X B k Y X R l Z C I g V m F s d W U 9 I m Q y M D I w L T E y L T A 3 V D E x O j E y O j M 2 L j Q 3 O D U 5 M T h a I i A v P j x F b n R y e S B U e X B l P S J G a W x s Q 2 9 s d W 1 u V H l w Z X M i I F Z h b H V l P S J z Q W d Z R k J n V U d C U V l G Q m d V R y I g L z 4 8 R W 5 0 c n k g V H l w Z T 0 i R m l s b E N v b H V t b k 5 h b W V z I i B W Y W x 1 Z T 0 i c 1 s m c X V v d D t 5 Z W F y J n F 1 b 3 Q 7 L C Z x d W 9 0 O 3 R y d X N 0 J n F 1 b 3 Q 7 L C Z x d W 9 0 O 2 1 l Z G l h b l 9 1 M S Z x d W 9 0 O y w m c X V v d D t p c X J f d T E m c X V v d D s s J n F 1 b 3 Q 7 b W V k a W F u X z F f N C Z x d W 9 0 O y w m c X V v d D t p c X J f M V 8 0 J n F 1 b 3 Q 7 L C Z x d W 9 0 O 2 1 l Z G l h b l 8 1 X z E w J n F 1 b 3 Q 7 L C Z x d W 9 0 O 2 l x c l 8 1 X z E w J n F 1 b 3 Q 7 L C Z x d W 9 0 O 2 1 l Z G l h b l 8 x M V 8 x N S Z x d W 9 0 O y w m c X V v d D t p c X J f M T F f M T U m c X V v d D s s J n F 1 b 3 Q 7 b W V k a W F u X 3 R v d G F s J n F 1 b 3 Q 7 L C Z x d W 9 0 O 2 l x c l 9 0 b 3 R h b C 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P Z G J j L k R h d G F T b 3 V y Y 2 V c X C 8 x L 2 R z b j 1 Q S U N B T m V 0 L 1 B J Q 0 F O Z X Q v Q W 5 u d W F s U m V w b 3 J 0 L 1 R h Y m x l M z h f M j A y M C 5 7 e W V h c i w w f S Z x d W 9 0 O y w m c X V v d D t P Z G J j L k R h d G F T b 3 V y Y 2 V c X C 8 x L 2 R z b j 1 Q S U N B T m V 0 L 1 B J Q 0 F O Z X Q v Q W 5 u d W F s U m V w b 3 J 0 L 1 R h Y m x l M z h f M j A y M C 5 7 d H J 1 c 3 Q s M X 0 m c X V v d D s s J n F 1 b 3 Q 7 T 2 R i Y y 5 E Y X R h U 2 9 1 c m N l X F w v M S 9 k c 2 4 9 U E l D Q U 5 l d C 9 Q S U N B T m V 0 L 0 F u b n V h b F J l c G 9 y d C 9 U Y W J s Z T M 4 X z I w M j A u e 2 1 l Z G l h b l 9 1 M S w y f S Z x d W 9 0 O y w m c X V v d D t P Z G J j L k R h d G F T b 3 V y Y 2 V c X C 8 x L 2 R z b j 1 Q S U N B T m V 0 L 1 B J Q 0 F O Z X Q v Q W 5 u d W F s U m V w b 3 J 0 L 1 R h Y m x l M z h f M j A y M C 5 7 a X F y X 3 U x L D N 9 J n F 1 b 3 Q 7 L C Z x d W 9 0 O 0 9 k Y m M u R G F 0 Y V N v d X J j Z V x c L z E v Z H N u P V B J Q 0 F O Z X Q v U E l D Q U 5 l d C 9 B b m 5 1 Y W x S Z X B v c n Q v V G F i b G U z O F 8 y M D I w L n t t Z W R p Y W 5 f M V 8 0 L D R 9 J n F 1 b 3 Q 7 L C Z x d W 9 0 O 0 9 k Y m M u R G F 0 Y V N v d X J j Z V x c L z E v Z H N u P V B J Q 0 F O Z X Q v U E l D Q U 5 l d C 9 B b m 5 1 Y W x S Z X B v c n Q v V G F i b G U z O F 8 y M D I w L n t p c X J f M V 8 0 L D V 9 J n F 1 b 3 Q 7 L C Z x d W 9 0 O 0 9 k Y m M u R G F 0 Y V N v d X J j Z V x c L z E v Z H N u P V B J Q 0 F O Z X Q v U E l D Q U 5 l d C 9 B b m 5 1 Y W x S Z X B v c n Q v V G F i b G U z O F 8 y M D I w L n t t Z W R p Y W 5 f N V 8 x M C w 2 f S Z x d W 9 0 O y w m c X V v d D t P Z G J j L k R h d G F T b 3 V y Y 2 V c X C 8 x L 2 R z b j 1 Q S U N B T m V 0 L 1 B J Q 0 F O Z X Q v Q W 5 u d W F s U m V w b 3 J 0 L 1 R h Y m x l M z h f M j A y M C 5 7 a X F y X z V f M T A s N 3 0 m c X V v d D s s J n F 1 b 3 Q 7 T 2 R i Y y 5 E Y X R h U 2 9 1 c m N l X F w v M S 9 k c 2 4 9 U E l D Q U 5 l d C 9 Q S U N B T m V 0 L 0 F u b n V h b F J l c G 9 y d C 9 U Y W J s Z T M 4 X z I w M j A u e 2 1 l Z G l h b l 8 x M V 8 x N S w 4 f S Z x d W 9 0 O y w m c X V v d D t P Z G J j L k R h d G F T b 3 V y Y 2 V c X C 8 x L 2 R z b j 1 Q S U N B T m V 0 L 1 B J Q 0 F O Z X Q v Q W 5 u d W F s U m V w b 3 J 0 L 1 R h Y m x l M z h f M j A y M C 5 7 a X F y X z E x X z E 1 L D l 9 J n F 1 b 3 Q 7 L C Z x d W 9 0 O 0 9 k Y m M u R G F 0 Y V N v d X J j Z V x c L z E v Z H N u P V B J Q 0 F O Z X Q v U E l D Q U 5 l d C 9 B b m 5 1 Y W x S Z X B v c n Q v V G F i b G U z O F 8 y M D I w L n t t Z W R p Y W 5 f d G 9 0 Y W w s M T B 9 J n F 1 b 3 Q 7 L C Z x d W 9 0 O 0 9 k Y m M u R G F 0 Y V N v d X J j Z V x c L z E v Z H N u P V B J Q 0 F O Z X Q v U E l D Q U 5 l d C 9 B b m 5 1 Y W x S Z X B v c n Q v V G F i b G U z O F 8 y M D I w L n t p c X J f d G 9 0 Y W w s M T F 9 J n F 1 b 3 Q 7 X S w m c X V v d D t D b 2 x 1 b W 5 D b 3 V u d C Z x d W 9 0 O z o x M i w m c X V v d D t L Z X l D b 2 x 1 b W 5 O Y W 1 l c y Z x d W 9 0 O z p b X S w m c X V v d D t D b 2 x 1 b W 5 J Z G V u d G l 0 a W V z J n F 1 b 3 Q 7 O l s m c X V v d D t P Z G J j L k R h d G F T b 3 V y Y 2 V c X C 8 x L 2 R z b j 1 Q S U N B T m V 0 L 1 B J Q 0 F O Z X Q v Q W 5 u d W F s U m V w b 3 J 0 L 1 R h Y m x l M z h f M j A y M C 5 7 e W V h c i w w f S Z x d W 9 0 O y w m c X V v d D t P Z G J j L k R h d G F T b 3 V y Y 2 V c X C 8 x L 2 R z b j 1 Q S U N B T m V 0 L 1 B J Q 0 F O Z X Q v Q W 5 u d W F s U m V w b 3 J 0 L 1 R h Y m x l M z h f M j A y M C 5 7 d H J 1 c 3 Q s M X 0 m c X V v d D s s J n F 1 b 3 Q 7 T 2 R i Y y 5 E Y X R h U 2 9 1 c m N l X F w v M S 9 k c 2 4 9 U E l D Q U 5 l d C 9 Q S U N B T m V 0 L 0 F u b n V h b F J l c G 9 y d C 9 U Y W J s Z T M 4 X z I w M j A u e 2 1 l Z G l h b l 9 1 M S w y f S Z x d W 9 0 O y w m c X V v d D t P Z G J j L k R h d G F T b 3 V y Y 2 V c X C 8 x L 2 R z b j 1 Q S U N B T m V 0 L 1 B J Q 0 F O Z X Q v Q W 5 u d W F s U m V w b 3 J 0 L 1 R h Y m x l M z h f M j A y M C 5 7 a X F y X 3 U x L D N 9 J n F 1 b 3 Q 7 L C Z x d W 9 0 O 0 9 k Y m M u R G F 0 Y V N v d X J j Z V x c L z E v Z H N u P V B J Q 0 F O Z X Q v U E l D Q U 5 l d C 9 B b m 5 1 Y W x S Z X B v c n Q v V G F i b G U z O F 8 y M D I w L n t t Z W R p Y W 5 f M V 8 0 L D R 9 J n F 1 b 3 Q 7 L C Z x d W 9 0 O 0 9 k Y m M u R G F 0 Y V N v d X J j Z V x c L z E v Z H N u P V B J Q 0 F O Z X Q v U E l D Q U 5 l d C 9 B b m 5 1 Y W x S Z X B v c n Q v V G F i b G U z O F 8 y M D I w L n t p c X J f M V 8 0 L D V 9 J n F 1 b 3 Q 7 L C Z x d W 9 0 O 0 9 k Y m M u R G F 0 Y V N v d X J j Z V x c L z E v Z H N u P V B J Q 0 F O Z X Q v U E l D Q U 5 l d C 9 B b m 5 1 Y W x S Z X B v c n Q v V G F i b G U z O F 8 y M D I w L n t t Z W R p Y W 5 f N V 8 x M C w 2 f S Z x d W 9 0 O y w m c X V v d D t P Z G J j L k R h d G F T b 3 V y Y 2 V c X C 8 x L 2 R z b j 1 Q S U N B T m V 0 L 1 B J Q 0 F O Z X Q v Q W 5 u d W F s U m V w b 3 J 0 L 1 R h Y m x l M z h f M j A y M C 5 7 a X F y X z V f M T A s N 3 0 m c X V v d D s s J n F 1 b 3 Q 7 T 2 R i Y y 5 E Y X R h U 2 9 1 c m N l X F w v M S 9 k c 2 4 9 U E l D Q U 5 l d C 9 Q S U N B T m V 0 L 0 F u b n V h b F J l c G 9 y d C 9 U Y W J s Z T M 4 X z I w M j A u e 2 1 l Z G l h b l 8 x M V 8 x N S w 4 f S Z x d W 9 0 O y w m c X V v d D t P Z G J j L k R h d G F T b 3 V y Y 2 V c X C 8 x L 2 R z b j 1 Q S U N B T m V 0 L 1 B J Q 0 F O Z X Q v Q W 5 u d W F s U m V w b 3 J 0 L 1 R h Y m x l M z h f M j A y M C 5 7 a X F y X z E x X z E 1 L D l 9 J n F 1 b 3 Q 7 L C Z x d W 9 0 O 0 9 k Y m M u R G F 0 Y V N v d X J j Z V x c L z E v Z H N u P V B J Q 0 F O Z X Q v U E l D Q U 5 l d C 9 B b m 5 1 Y W x S Z X B v c n Q v V G F i b G U z O F 8 y M D I w L n t t Z W R p Y W 5 f d G 9 0 Y W w s M T B 9 J n F 1 b 3 Q 7 L C Z x d W 9 0 O 0 9 k Y m M u R G F 0 Y V N v d X J j Z V x c L z E v Z H N u P V B J Q 0 F O Z X Q v U E l D Q U 5 l d C 9 B b m 5 1 Y W x S Z X B v c n Q v V G F i b G U z O F 8 y M D I w L n t p c X J f d G 9 0 Y W w s M T F 9 J n F 1 b 3 Q 7 X S w m c X V v d D t S Z W x h d G l v b n N o a X B J b m Z v J n F 1 b 3 Q 7 O l t d f S I g L z 4 8 L 1 N 0 Y W J s Z U V u d H J p Z X M + P C 9 J d G V t P j x J d G V t P j x J d G V t T G 9 j Y X R p b 2 4 + P E l 0 Z W 1 U e X B l P k Z v c m 1 1 b G E 8 L 0 l 0 Z W 1 U e X B l P j x J d G V t U G F 0 a D 5 T Z W N 0 a W 9 u M S 9 U Y W J s Z T M 4 X z I w M j A v U 2 9 1 c m N l P C 9 J d G V t U G F 0 a D 4 8 L 0 l 0 Z W 1 M b 2 N h d G l v b j 4 8 U 3 R h Y m x l R W 5 0 c m l l c y A v P j w v S X R l b T 4 8 S X R l b T 4 8 S X R l b U x v Y 2 F 0 a W 9 u P j x J d G V t V H l w Z T 5 G b 3 J t d W x h P C 9 J d G V t V H l w Z T 4 8 S X R l b V B h d G g + U 2 V j d G l v b j E v V G F i b G U z O F 8 y M D I w L 1 B J Q 0 F O Z X R f R G F 0 Y W J h c 2 U 8 L 0 l 0 Z W 1 Q Y X R o P j w v S X R l b U x v Y 2 F 0 a W 9 u P j x T d G F i b G V F b n R y a W V z I C 8 + P C 9 J d G V t P j x J d G V t P j x J d G V t T G 9 j Y X R p b 2 4 + P E l 0 Z W 1 U e X B l P k Z v c m 1 1 b G E 8 L 0 l 0 Z W 1 U e X B l P j x J d G V t U G F 0 a D 5 T Z W N 0 a W 9 u M S 9 U Y W J s Z T M 4 X z I w M j A v Q W 5 u d W F s U m V w b 3 J 0 X 1 N j a G V t Y T w v S X R l b V B h d G g + P C 9 J d G V t T G 9 j Y X R p b 2 4 + P F N 0 Y W J s Z U V u d H J p Z X M g L z 4 8 L 0 l 0 Z W 0 + P E l 0 Z W 0 + P E l 0 Z W 1 M b 2 N h d G l v b j 4 8 S X R l b V R 5 c G U + R m 9 y b X V s Y T w v S X R l b V R 5 c G U + P E l 0 Z W 1 Q Y X R o P l N l Y 3 R p b 2 4 x L 1 R h Y m x l M z h f M j A y M C 9 U Y W J s Z T M 4 X z I w M j B f V G F i b G U 8 L 0 l 0 Z W 1 Q Y X R o P j w v S X R l b U x v Y 2 F 0 a W 9 u P j x T d G F i b G V F b n R y a W V z I C 8 + P C 9 J d G V t P j x J d G V t P j x J d G V t T G 9 j Y X R p b 2 4 + P E l 0 Z W 1 U e X B l P k Z v c m 1 1 b G E 8 L 0 l 0 Z W 1 U e X B l P j x J d G V t U G F 0 a D 5 T Z W N 0 a W 9 u M S 9 U Y W J s Z T M 1 X z I w M j A 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R m l s b F R h c m d l d C I g V m F s d W U 9 I n N U Y W J s Z T M 1 X z I w M j A i I C 8 + P E V u d H J 5 I F R 5 c G U 9 I k Z p b G x l Z E N v b X B s Z X R l U m V z d W x 0 V G 9 X b 3 J r c 2 h l Z X Q i I F Z h b H V l P S J s M S I g L z 4 8 R W 5 0 c n k g V H l w Z T 0 i U m V j b 3 Z l c n l U Y X J n Z X R T a G V l d C I g V m F s d W U 9 I n N T a G V l d D U w I i A v P j x F b n R y e S B U e X B l P S J S Z W N v d m V y e V R h c m d l d E N v b H V t b i I g V m F s d W U 9 I m w x I i A v P j x F b n R y e S B U e X B l P S J S Z W N v d m V y e V R h c m d l d F J v d y I g V m F s d W U 9 I m w x I i A v P j x F b n R y e S B U e X B l P S J O Y W 1 l V X B k Y X R l Z E F m d G V y R m l s b C I g V m F s d W U 9 I m w w I i A v P j x F b n R y e S B U e X B l P S J S Z X N 1 b H R U e X B l I i B W Y W x 1 Z T 0 i c 1 R h Y m x l I i A v P j x F b n R y e S B U e X B l P S J C d W Z m Z X J O Z X h 0 U m V m c m V z a C I g V m F s d W U 9 I m w x I i A v P j x F b n R y e S B U e X B l P S J B Z G R l Z F R v R G F 0 Y U 1 v Z G V s I i B W Y W x 1 Z T 0 i b D A i I C 8 + P E V u d H J 5 I F R 5 c G U 9 I k Z p b G x D b 3 V u d C I g V m F s d W U 9 I m w 5 N i I g L z 4 8 R W 5 0 c n k g V H l w Z T 0 i R m l s b E V y c m 9 y Q 2 9 k Z S I g V m F s d W U 9 I n N V b m t u b 3 d u I i A v P j x F b n R y e S B U e X B l P S J G a W x s R X J y b 3 J D b 3 V u d C I g V m F s d W U 9 I m w w I i A v P j x F b n R y e S B U e X B l P S J G a W x s T G F z d F V w Z G F 0 Z W Q i I F Z h b H V l P S J k M j A y M C 0 x M i 0 w N 1 Q x M T o x N D o y O S 4 4 M z Y w N z g z W i I g L z 4 8 R W 5 0 c n k g V H l w Z T 0 i R m l s b E N v b H V t b l R 5 c G V z I i B W Y W x 1 Z T 0 i c 0 J R W U Z C Z z 0 9 I i A v P j x F b n R y e S B U e X B l P S J G a W x s Q 2 9 s d W 1 u T m F t Z X M i I F Z h b H V l P S J z W y Z x d W 9 0 O 3 l l Y X I m c X V v d D s s J n F 1 b 3 Q 7 c G l j d S Z x d W 9 0 O y w m c X V v d D t t Z W R p Y W 4 m c X V v d D s s J n F 1 b 3 Q 7 S V F S 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T 2 R i Y y 5 E Y X R h U 2 9 1 c m N l X F w v M S 9 k c 2 4 9 U E l D Q U 5 l d C 9 Q S U N B T m V 0 L 0 F u b n V h b F J l c G 9 y d C 9 U Y W J s Z T M 1 X z I w M j A u e 3 l l Y X I s M H 0 m c X V v d D s s J n F 1 b 3 Q 7 T 2 R i Y y 5 E Y X R h U 2 9 1 c m N l X F w v M S 9 k c 2 4 9 U E l D Q U 5 l d C 9 Q S U N B T m V 0 L 0 F u b n V h b F J l c G 9 y d C 9 U Y W J s Z T M 1 X z I w M j A u e 3 B p Y 3 U s M X 0 m c X V v d D s s J n F 1 b 3 Q 7 T 2 R i Y y 5 E Y X R h U 2 9 1 c m N l X F w v M S 9 k c 2 4 9 U E l D Q U 5 l d C 9 Q S U N B T m V 0 L 0 F u b n V h b F J l c G 9 y d C 9 U Y W J s Z T M 1 X z I w M j A u e 2 1 l Z G l h b i w y f S Z x d W 9 0 O y w m c X V v d D t P Z G J j L k R h d G F T b 3 V y Y 2 V c X C 8 x L 2 R z b j 1 Q S U N B T m V 0 L 1 B J Q 0 F O Z X Q v Q W 5 u d W F s U m V w b 3 J 0 L 1 R h Y m x l M z V f M j A y M C 5 7 S V F S L D N 9 J n F 1 b 3 Q 7 X S w m c X V v d D t D b 2 x 1 b W 5 D b 3 V u d C Z x d W 9 0 O z o 0 L C Z x d W 9 0 O 0 t l e U N v b H V t b k 5 h b W V z J n F 1 b 3 Q 7 O l t d L C Z x d W 9 0 O 0 N v b H V t b k l k Z W 5 0 a X R p Z X M m c X V v d D s 6 W y Z x d W 9 0 O 0 9 k Y m M u R G F 0 Y V N v d X J j Z V x c L z E v Z H N u P V B J Q 0 F O Z X Q v U E l D Q U 5 l d C 9 B b m 5 1 Y W x S Z X B v c n Q v V G F i b G U z N V 8 y M D I w L n t 5 Z W F y L D B 9 J n F 1 b 3 Q 7 L C Z x d W 9 0 O 0 9 k Y m M u R G F 0 Y V N v d X J j Z V x c L z E v Z H N u P V B J Q 0 F O Z X Q v U E l D Q U 5 l d C 9 B b m 5 1 Y W x S Z X B v c n Q v V G F i b G U z N V 8 y M D I w L n t w a W N 1 L D F 9 J n F 1 b 3 Q 7 L C Z x d W 9 0 O 0 9 k Y m M u R G F 0 Y V N v d X J j Z V x c L z E v Z H N u P V B J Q 0 F O Z X Q v U E l D Q U 5 l d C 9 B b m 5 1 Y W x S Z X B v c n Q v V G F i b G U z N V 8 y M D I w L n t t Z W R p Y W 4 s M n 0 m c X V v d D s s J n F 1 b 3 Q 7 T 2 R i Y y 5 E Y X R h U 2 9 1 c m N l X F w v M S 9 k c 2 4 9 U E l D Q U 5 l d C 9 Q S U N B T m V 0 L 0 F u b n V h b F J l c G 9 y d C 9 U Y W J s Z T M 1 X z I w M j A u e 0 l R U i w z f S Z x d W 9 0 O 1 0 s J n F 1 b 3 Q 7 U m V s Y X R p b 2 5 z a G l w S W 5 m b y Z x d W 9 0 O z p b X X 0 i I C 8 + P C 9 T d G F i b G V F b n R y a W V z P j w v S X R l b T 4 8 S X R l b T 4 8 S X R l b U x v Y 2 F 0 a W 9 u P j x J d G V t V H l w Z T 5 G b 3 J t d W x h P C 9 J d G V t V H l w Z T 4 8 S X R l b V B h d G g + U 2 V j d G l v b j E v V G F i b G U z N V 8 y M D I w L 1 N v d X J j Z T w v S X R l b V B h d G g + P C 9 J d G V t T G 9 j Y X R p b 2 4 + P F N 0 Y W J s Z U V u d H J p Z X M g L z 4 8 L 0 l 0 Z W 0 + P E l 0 Z W 0 + P E l 0 Z W 1 M b 2 N h d G l v b j 4 8 S X R l b V R 5 c G U + R m 9 y b X V s Y T w v S X R l b V R 5 c G U + P E l 0 Z W 1 Q Y X R o P l N l Y 3 R p b 2 4 x L 1 R h Y m x l M z V f M j A y M C 9 Q S U N B T m V 0 X 0 R h d G F i Y X N l P C 9 J d G V t U G F 0 a D 4 8 L 0 l 0 Z W 1 M b 2 N h d G l v b j 4 8 U 3 R h Y m x l R W 5 0 c m l l c y A v P j w v S X R l b T 4 8 S X R l b T 4 8 S X R l b U x v Y 2 F 0 a W 9 u P j x J d G V t V H l w Z T 5 G b 3 J t d W x h P C 9 J d G V t V H l w Z T 4 8 S X R l b V B h d G g + U 2 V j d G l v b j E v V G F i b G U z N V 8 y M D I w L 0 F u b n V h b F J l c G 9 y d F 9 T Y 2 h l b W E 8 L 0 l 0 Z W 1 Q Y X R o P j w v S X R l b U x v Y 2 F 0 a W 9 u P j x T d G F i b G V F b n R y a W V z I C 8 + P C 9 J d G V t P j x J d G V t P j x J d G V t T G 9 j Y X R p b 2 4 + P E l 0 Z W 1 U e X B l P k Z v c m 1 1 b G E 8 L 0 l 0 Z W 1 U e X B l P j x J d G V t U G F 0 a D 5 T Z W N 0 a W 9 u M S 9 U Y W J s Z T M 1 X z I w M j A v V G F i b G U z N V 8 y M D I w X 1 R h Y m x l P C 9 J d G V t U G F 0 a D 4 8 L 0 l 0 Z W 1 M b 2 N h d G l v b j 4 8 U 3 R h Y m x l R W 5 0 c m l l c y A v P j w v S X R l b T 4 8 S X R l b T 4 8 S X R l b U x v Y 2 F 0 a W 9 u P j x J d G V t V H l w Z T 5 G b 3 J t d W x h P C 9 J d G V t V H l w Z T 4 8 S X R l b V B h d G g + U 2 V j d G l v b j E v V G F i b G U 0 N m J f M j A y M D w v S X R l b V B h d G g + P C 9 J d G V t T G 9 j Y X R p b 2 4 + P F N 0 Y W J s Z U V u d H J p Z X M + P E V u d H J 5 I F R 5 c G U 9 I k l z U H J p d m F 0 Z S I g V m F s d W U 9 I m w w I i A v P j x F b n R y e S B U e X B l P S J G a W x s R W 5 h Y m x l Z C I g V m F s d W U 9 I m w x I i A v P j x F b n R y e S B U e X B l P S J G a W x s T 2 J q Z W N 0 V H l w Z S I g V m F s d W U 9 I n N U Y W J s Z S I g L z 4 8 R W 5 0 c n k g V H l w Z T 0 i R m l s b F R v R G F 0 Y U 1 v Z G V s R W 5 h Y m x l Z C I g V m F s d W U 9 I m w x I i A v P j x F b n R y e S B U e X B l P S J G a W x s V G F y Z 2 V 0 I i B W Y W x 1 Z T 0 i c 1 R h Y m x l N D Z i X z I w M j A i I C 8 + P E V u d H J 5 I F R 5 c G U 9 I k Z p b G x l Z E N v b X B s Z X R l U m V z d W x 0 V G 9 X b 3 J r c 2 h l Z X Q i I F Z h b H V l P S J s M S I g L z 4 8 R W 5 0 c n k g V H l w Z T 0 i T m F t Z V V w Z G F 0 Z W R B Z n R l c k Z p b G w i I F Z h b H V l P S J s M C I g L z 4 8 R W 5 0 c n k g V H l w Z T 0 i U m V z d W x 0 V H l w Z S I g V m F s d W U 9 I n N U Y W J s Z S I g L z 4 8 R W 5 0 c n k g V H l w Z T 0 i Q n V m Z m V y T m V 4 d F J l Z n J l c 2 g i I F Z h b H V l P S J s M S I g L z 4 8 R W 5 0 c n k g V H l w Z T 0 i U m V s Y X R p b 2 5 z a G l w S W 5 m b 0 N v b n R h a W 5 l c i I g V m F s d W U 9 I n N 7 J n F 1 b 3 Q 7 Y 2 9 s d W 1 u Q 2 9 1 b n Q m c X V v d D s 6 M T Q s J n F 1 b 3 Q 7 a 2 V 5 Q 2 9 s d W 1 u T m F t Z X M m c X V v d D s 6 W 1 0 s J n F 1 b 3 Q 7 c X V l c n l S Z W x h d G l v b n N o a X B z J n F 1 b 3 Q 7 O l t d L C Z x d W 9 0 O 2 N v b H V t b k l k Z W 5 0 a X R p Z X M m c X V v d D s 6 W y Z x d W 9 0 O 0 9 k Y m M u R G F 0 Y V N v d X J j Z V x c L z E v Z H N u P V B J Q 0 F O Z X Q v U E l D Q U 5 l d C 9 B b m 5 1 Y W x S Z X B v c n Q v V G F i b G U 0 N m J f M j A y M C 5 7 Z G l z c F 9 5 Z W F y L D B 9 J n F 1 b 3 Q 7 L C Z x d W 9 0 O 0 9 k Y m M u R G F 0 Y V N v d X J j Z V x c L z E v Z H N u P V B J Q 0 F O Z X Q v U E l D Q U 5 l d C 9 B b m 5 1 Y W x S Z X B v c n Q v V G F i b G U 0 N m J f M j A y M C 5 7 c G l j d S w x f S Z x d W 9 0 O y w m c X V v d D t P Z G J j L k R h d G F T b 3 V y Y 2 V c X C 8 x L 2 R z b j 1 Q S U N B T m V 0 L 1 B J Q 0 F O Z X Q v Q W 5 u d W F s U m V w b 3 J 0 L 1 R h Y m x l N D Z i X z I w M j A u e 2 5 f c G x h b m 5 l Z H N 1 c m c s M n 0 m c X V v d D s s J n F 1 b 3 Q 7 T 2 R i Y y 5 E Y X R h U 2 9 1 c m N l X F w v M S 9 k c 2 4 9 U E l D Q U 5 l d C 9 Q S U N B T m V 0 L 0 F u b n V h b F J l c G 9 y d C 9 U Y W J s Z T Q 2 Y l 8 y M D I w L n t y Z W F k b V 9 w b G F u b m V k c 3 V y Z y w z f S Z x d W 9 0 O y w m c X V v d D t P Z G J j L k R h d G F T b 3 V y Y 2 V c X C 8 x L 2 R z b j 1 Q S U N B T m V 0 L 1 B J Q 0 F O Z X Q v Q W 5 u d W F s U m V w b 3 J 0 L 1 R h Y m x l N D Z i X z I w M j A u e 2 5 f d W 5 w b G F u b m V k c 3 V y Z y w 0 f S Z x d W 9 0 O y w m c X V v d D t P Z G J j L k R h d G F T b 3 V y Y 2 V c X C 8 x L 2 R z b j 1 Q S U N B T m V 0 L 1 B J Q 0 F O Z X Q v Q W 5 u d W F s U m V w b 3 J 0 L 1 R h Y m x l N D Z i X z I w M j A u e 3 J l Y W R t X 3 V u c G x h b m 5 l Z H N 1 c m c s N X 0 m c X V v d D s s J n F 1 b 3 Q 7 T 2 R i Y y 5 E Y X R h U 2 9 1 c m N l X F w v M S 9 k c 2 4 9 U E l D Q U 5 l d C 9 Q S U N B T m V 0 L 0 F u b n V h b F J l c G 9 y d C 9 U Y W J s Z T Q 2 Y l 8 y M D I w L n t u X 3 B s Y W 5 u Z W R v d G g s N n 0 m c X V v d D s s J n F 1 b 3 Q 7 T 2 R i Y y 5 E Y X R h U 2 9 1 c m N l X F w v M S 9 k c 2 4 9 U E l D Q U 5 l d C 9 Q S U N B T m V 0 L 0 F u b n V h b F J l c G 9 y d C 9 U Y W J s Z T Q 2 Y l 8 y M D I w L n t y Z W F k b V 9 w b G F u b m V k b 3 R o L D d 9 J n F 1 b 3 Q 7 L C Z x d W 9 0 O 0 9 k Y m M u R G F 0 Y V N v d X J j Z V x c L z E v Z H N u P V B J Q 0 F O Z X Q v U E l D Q U 5 l d C 9 B b m 5 1 Y W x S Z X B v c n Q v V G F i b G U 0 N m J f M j A y M C 5 7 b l 9 1 b n B s Y W 5 u Z W R v d G g s O H 0 m c X V v d D s s J n F 1 b 3 Q 7 T 2 R i Y y 5 E Y X R h U 2 9 1 c m N l X F w v M S 9 k c 2 4 9 U E l D Q U 5 l d C 9 Q S U N B T m V 0 L 0 F u b n V h b F J l c G 9 y d C 9 U Y W J s Z T Q 2 Y l 8 y M D I w L n t y Z W F k b V 9 1 b n B s Y W 5 u Z W R v d G g s O X 0 m c X V v d D s s J n F 1 b 3 Q 7 T 2 R i Y y 5 E Y X R h U 2 9 1 c m N l X F w v M S 9 k c 2 4 9 U E l D Q U 5 l d C 9 Q S U N B T m V 0 L 0 F u b n V h b F J l c G 9 y d C 9 U Y W J s Z T Q 2 Y l 8 y M D I w L n t u X 3 V u a 2 5 v d 2 4 s M T B 9 J n F 1 b 3 Q 7 L C Z x d W 9 0 O 0 9 k Y m M u R G F 0 Y V N v d X J j Z V x c L z E v Z H N u P V B J Q 0 F O Z X Q v U E l D Q U 5 l d C 9 B b m 5 1 Y W x S Z X B v c n Q v V G F i b G U 0 N m J f M j A y M C 5 7 c m V h Z G 1 f d W 5 r b m 9 3 b i w x M X 0 m c X V v d D s s J n F 1 b 3 Q 7 T 2 R i Y y 5 E Y X R h U 2 9 1 c m N l X F w v M S 9 k c 2 4 9 U E l D Q U 5 l d C 9 Q S U N B T m V 0 L 0 F u b n V h b F J l c G 9 y d C 9 U Y W J s Z T Q 2 Y l 8 y M D I w L n t u X 3 R v d G F s L D E y f S Z x d W 9 0 O y w m c X V v d D t P Z G J j L k R h d G F T b 3 V y Y 2 V c X C 8 x L 2 R z b j 1 Q S U N B T m V 0 L 1 B J Q 0 F O Z X Q v Q W 5 u d W F s U m V w b 3 J 0 L 1 R h Y m x l N D Z i X z I w M j A u e 3 J l Y W R t X 3 R v d G F s L D E z f S Z x d W 9 0 O 1 0 s J n F 1 b 3 Q 7 Q 2 9 s d W 1 u Q 2 9 1 b n Q m c X V v d D s 6 M T Q s J n F 1 b 3 Q 7 S 2 V 5 Q 2 9 s d W 1 u T m F t Z X M m c X V v d D s 6 W 1 0 s J n F 1 b 3 Q 7 Q 2 9 s d W 1 u S W R l b n R p d G l l c y Z x d W 9 0 O z p b J n F 1 b 3 Q 7 T 2 R i Y y 5 E Y X R h U 2 9 1 c m N l X F w v M S 9 k c 2 4 9 U E l D Q U 5 l d C 9 Q S U N B T m V 0 L 0 F u b n V h b F J l c G 9 y d C 9 U Y W J s Z T Q 2 Y l 8 y M D I w L n t k a X N w X 3 l l Y X I s M H 0 m c X V v d D s s J n F 1 b 3 Q 7 T 2 R i Y y 5 E Y X R h U 2 9 1 c m N l X F w v M S 9 k c 2 4 9 U E l D Q U 5 l d C 9 Q S U N B T m V 0 L 0 F u b n V h b F J l c G 9 y d C 9 U Y W J s Z T Q 2 Y l 8 y M D I w L n t w a W N 1 L D F 9 J n F 1 b 3 Q 7 L C Z x d W 9 0 O 0 9 k Y m M u R G F 0 Y V N v d X J j Z V x c L z E v Z H N u P V B J Q 0 F O Z X Q v U E l D Q U 5 l d C 9 B b m 5 1 Y W x S Z X B v c n Q v V G F i b G U 0 N m J f M j A y M C 5 7 b l 9 w b G F u b m V k c 3 V y Z y w y f S Z x d W 9 0 O y w m c X V v d D t P Z G J j L k R h d G F T b 3 V y Y 2 V c X C 8 x L 2 R z b j 1 Q S U N B T m V 0 L 1 B J Q 0 F O Z X Q v Q W 5 u d W F s U m V w b 3 J 0 L 1 R h Y m x l N D Z i X z I w M j A u e 3 J l Y W R t X 3 B s Y W 5 u Z W R z d X J n L D N 9 J n F 1 b 3 Q 7 L C Z x d W 9 0 O 0 9 k Y m M u R G F 0 Y V N v d X J j Z V x c L z E v Z H N u P V B J Q 0 F O Z X Q v U E l D Q U 5 l d C 9 B b m 5 1 Y W x S Z X B v c n Q v V G F i b G U 0 N m J f M j A y M C 5 7 b l 9 1 b n B s Y W 5 u Z W R z d X J n L D R 9 J n F 1 b 3 Q 7 L C Z x d W 9 0 O 0 9 k Y m M u R G F 0 Y V N v d X J j Z V x c L z E v Z H N u P V B J Q 0 F O Z X Q v U E l D Q U 5 l d C 9 B b m 5 1 Y W x S Z X B v c n Q v V G F i b G U 0 N m J f M j A y M C 5 7 c m V h Z G 1 f d W 5 w b G F u b m V k c 3 V y Z y w 1 f S Z x d W 9 0 O y w m c X V v d D t P Z G J j L k R h d G F T b 3 V y Y 2 V c X C 8 x L 2 R z b j 1 Q S U N B T m V 0 L 1 B J Q 0 F O Z X Q v Q W 5 u d W F s U m V w b 3 J 0 L 1 R h Y m x l N D Z i X z I w M j A u e 2 5 f c G x h b m 5 l Z G 9 0 a C w 2 f S Z x d W 9 0 O y w m c X V v d D t P Z G J j L k R h d G F T b 3 V y Y 2 V c X C 8 x L 2 R z b j 1 Q S U N B T m V 0 L 1 B J Q 0 F O Z X Q v Q W 5 u d W F s U m V w b 3 J 0 L 1 R h Y m x l N D Z i X z I w M j A u e 3 J l Y W R t X 3 B s Y W 5 u Z W R v d G g s N 3 0 m c X V v d D s s J n F 1 b 3 Q 7 T 2 R i Y y 5 E Y X R h U 2 9 1 c m N l X F w v M S 9 k c 2 4 9 U E l D Q U 5 l d C 9 Q S U N B T m V 0 L 0 F u b n V h b F J l c G 9 y d C 9 U Y W J s Z T Q 2 Y l 8 y M D I w L n t u X 3 V u c G x h b m 5 l Z G 9 0 a C w 4 f S Z x d W 9 0 O y w m c X V v d D t P Z G J j L k R h d G F T b 3 V y Y 2 V c X C 8 x L 2 R z b j 1 Q S U N B T m V 0 L 1 B J Q 0 F O Z X Q v Q W 5 u d W F s U m V w b 3 J 0 L 1 R h Y m x l N D Z i X z I w M j A u e 3 J l Y W R t X 3 V u c G x h b m 5 l Z G 9 0 a C w 5 f S Z x d W 9 0 O y w m c X V v d D t P Z G J j L k R h d G F T b 3 V y Y 2 V c X C 8 x L 2 R z b j 1 Q S U N B T m V 0 L 1 B J Q 0 F O Z X Q v Q W 5 u d W F s U m V w b 3 J 0 L 1 R h Y m x l N D Z i X z I w M j A u e 2 5 f d W 5 r b m 9 3 b i w x M H 0 m c X V v d D s s J n F 1 b 3 Q 7 T 2 R i Y y 5 E Y X R h U 2 9 1 c m N l X F w v M S 9 k c 2 4 9 U E l D Q U 5 l d C 9 Q S U N B T m V 0 L 0 F u b n V h b F J l c G 9 y d C 9 U Y W J s Z T Q 2 Y l 8 y M D I w L n t y Z W F k b V 9 1 b m t u b 3 d u L D E x f S Z x d W 9 0 O y w m c X V v d D t P Z G J j L k R h d G F T b 3 V y Y 2 V c X C 8 x L 2 R z b j 1 Q S U N B T m V 0 L 1 B J Q 0 F O Z X Q v Q W 5 u d W F s U m V w b 3 J 0 L 1 R h Y m x l N D Z i X z I w M j A u e 2 5 f d G 9 0 Y W w s M T J 9 J n F 1 b 3 Q 7 L C Z x d W 9 0 O 0 9 k Y m M u R G F 0 Y V N v d X J j Z V x c L z E v Z H N u P V B J Q 0 F O Z X Q v U E l D Q U 5 l d C 9 B b m 5 1 Y W x S Z X B v c n Q v V G F i b G U 0 N m J f M j A y M C 5 7 c m V h Z G 1 f d G 9 0 Y W w s M T N 9 J n F 1 b 3 Q 7 X S w m c X V v d D t S Z W x h d G l v b n N o a X B J b m Z v J n F 1 b 3 Q 7 O l t d f S I g L z 4 8 R W 5 0 c n k g V H l w Z T 0 i R m l s b F N 0 Y X R 1 c y I g V m F s d W U 9 I n N D b 2 1 w b G V 0 Z S I g L z 4 8 R W 5 0 c n k g V H l w Z T 0 i R m l s b E N v b H V t b k 5 h b W V z I i B W Y W x 1 Z T 0 i c 1 s m c X V v d D t k a X N w X 3 l l Y X I m c X V v d D s s J n F 1 b 3 Q 7 c G l j d S Z x d W 9 0 O y w m c X V v d D t u X 3 B s Y W 5 u Z W R z d X J n J n F 1 b 3 Q 7 L C Z x d W 9 0 O 3 J l Y W R t X 3 B s Y W 5 u Z W R z d X J n J n F 1 b 3 Q 7 L C Z x d W 9 0 O 2 5 f d W 5 w b G F u b m V k c 3 V y Z y Z x d W 9 0 O y w m c X V v d D t y Z W F k b V 9 1 b n B s Y W 5 u Z W R z d X J n J n F 1 b 3 Q 7 L C Z x d W 9 0 O 2 5 f c G x h b m 5 l Z G 9 0 a C Z x d W 9 0 O y w m c X V v d D t y Z W F k b V 9 w b G F u b m V k b 3 R o J n F 1 b 3 Q 7 L C Z x d W 9 0 O 2 5 f d W 5 w b G F u b m V k b 3 R o J n F 1 b 3 Q 7 L C Z x d W 9 0 O 3 J l Y W R t X 3 V u c G x h b m 5 l Z G 9 0 a C Z x d W 9 0 O y w m c X V v d D t u X 3 V u a 2 5 v d 2 4 m c X V v d D s s J n F 1 b 3 Q 7 c m V h Z G 1 f d W 5 r b m 9 3 b i Z x d W 9 0 O y w m c X V v d D t u X 3 R v d G F s J n F 1 b 3 Q 7 L C Z x d W 9 0 O 3 J l Y W R t X 3 R v d G F s J n F 1 b 3 Q 7 X S I g L z 4 8 R W 5 0 c n k g V H l w Z T 0 i R m l s b E N v b H V t b l R 5 c G V z I i B W Y W x 1 Z T 0 i c 0 J n W U N C U U l G Q W d V Q 0 J R S U Z B Z 1 U 9 I i A v P j x F b n R y e S B U e X B l P S J G a W x s T G F z d F V w Z G F 0 Z W Q i I F Z h b H V l P S J k M j A y M C 0 x M i 0 w N 1 Q x M T o 0 M D o x M S 4 1 N z U w O T k 0 W i I g L z 4 8 R W 5 0 c n k g V H l w Z T 0 i R m l s b E V y c m 9 y Q 2 9 1 b n Q i I F Z h b H V l P S J s M C I g L z 4 8 R W 5 0 c n k g V H l w Z T 0 i R m l s b E V y c m 9 y Q 2 9 k Z S I g V m F s d W U 9 I n N V b m t u b 3 d u I i A v P j x F b n R y e S B U e X B l P S J G a W x s Q 2 9 1 b n Q i I F Z h b H V l P S J s M T A w I i A v P j x F b n R y e S B U e X B l P S J B Z G R l Z F R v R G F 0 Y U 1 v Z G V s I i B W Y W x 1 Z T 0 i b D E i I C 8 + P E V u d H J 5 I F R 5 c G U 9 I l J l Y 2 9 2 Z X J 5 V G F y Z 2 V 0 U m 9 3 I i B W Y W x 1 Z T 0 i b D E i I C 8 + P E V u d H J 5 I F R 5 c G U 9 I l J l Y 2 9 2 Z X J 5 V G F y Z 2 V 0 Q 2 9 s d W 1 u I i B W Y W x 1 Z T 0 i b D E i I C 8 + P E V u d H J 5 I F R 5 c G U 9 I l J l Y 2 9 2 Z X J 5 V G F y Z 2 V 0 U 2 h l Z X Q i I F Z h b H V l P S J z U 2 h l Z X Q 1 N i I g L z 4 8 R W 5 0 c n k g V H l w Z T 0 i U X V l c n l J R C I g V m F s d W U 9 I n N h M G J i M T I 0 N i 0 4 M z k 4 L T Q 0 O G U t O G U 2 M S 1 i N 2 U y Z D Z l N G N k Y j A i I C 8 + P C 9 T d G F i b G V F b n R y a W V z P j w v S X R l b T 4 8 S X R l b T 4 8 S X R l b U x v Y 2 F 0 a W 9 u P j x J d G V t V H l w Z T 5 G b 3 J t d W x h P C 9 J d G V t V H l w Z T 4 8 S X R l b V B h d G g + U 2 V j d G l v b j E v V G F i b G U 0 N m J f M j A y M C 9 T b 3 V y Y 2 U 8 L 0 l 0 Z W 1 Q Y X R o P j w v S X R l b U x v Y 2 F 0 a W 9 u P j x T d G F i b G V F b n R y a W V z I C 8 + P C 9 J d G V t P j x J d G V t P j x J d G V t T G 9 j Y X R p b 2 4 + P E l 0 Z W 1 U e X B l P k Z v c m 1 1 b G E 8 L 0 l 0 Z W 1 U e X B l P j x J d G V t U G F 0 a D 5 T Z W N 0 a W 9 u M S 9 U Y W J s Z T Q 2 Y l 8 y M D I w L 1 B J Q 0 F O Z X R f R G F 0 Y W J h c 2 U 8 L 0 l 0 Z W 1 Q Y X R o P j w v S X R l b U x v Y 2 F 0 a W 9 u P j x T d G F i b G V F b n R y a W V z I C 8 + P C 9 J d G V t P j x J d G V t P j x J d G V t T G 9 j Y X R p b 2 4 + P E l 0 Z W 1 U e X B l P k Z v c m 1 1 b G E 8 L 0 l 0 Z W 1 U e X B l P j x J d G V t U G F 0 a D 5 T Z W N 0 a W 9 u M S 9 U Y W J s Z T Q 2 Y l 8 y M D I w L 0 F u b n V h b F J l c G 9 y d F 9 T Y 2 h l b W E 8 L 0 l 0 Z W 1 Q Y X R o P j w v S X R l b U x v Y 2 F 0 a W 9 u P j x T d G F i b G V F b n R y a W V z I C 8 + P C 9 J d G V t P j x J d G V t P j x J d G V t T G 9 j Y X R p b 2 4 + P E l 0 Z W 1 U e X B l P k Z v c m 1 1 b G E 8 L 0 l 0 Z W 1 U e X B l P j x J d G V t U G F 0 a D 5 T Z W N 0 a W 9 u M S 9 U Y W J s Z T Q 2 Y l 8 y M D I w L 1 R h Y m x l N D Z i X z I w M j B f V G F i b G U 8 L 0 l 0 Z W 1 Q Y X R o P j w v S X R l b U x v Y 2 F 0 a W 9 u P j x T d G F i b G V F b n R y a W V z I C 8 + P C 9 J d G V t P j x J d G V t P j x J d G V t T G 9 j Y X R p b 2 4 + P E l 0 Z W 1 U e X B l P k Z v c m 1 1 b G E 8 L 0 l 0 Z W 1 U e X B l P j x J d G V t U G F 0 a D 5 T Z W N 0 a W 9 u M S 9 U Y W J s Z T Q 2 Y l 9 p a V 8 y M D I w P C 9 J d G V t U G F 0 a D 4 8 L 0 l 0 Z W 1 M b 2 N h d G l v b j 4 8 U 3 R h Y m x l R W 5 0 c m l l c z 4 8 R W 5 0 c n k g V H l w Z T 0 i S X N Q c m l 2 Y X R l I i B W Y W x 1 Z T 0 i b D A i I C 8 + P E V u d H J 5 I F R 5 c G U 9 I k Z p b G x F b m F i b G V k I i B W Y W x 1 Z T 0 i b D E i I C 8 + P E V u d H J 5 I F R 5 c G U 9 I k Z p b G x P Y m p l Y 3 R U e X B l I i B W Y W x 1 Z T 0 i c 1 R h Y m x l I i A v P j x F b n R y e S B U e X B l P S J G a W x s V G 9 E Y X R h T W 9 k Z W x F b m F i b G V k I i B W Y W x 1 Z T 0 i b D E i I C 8 + P E V u d H J 5 I F R 5 c G U 9 I k Z p b G x U Y X J n Z X Q i I F Z h b H V l P S J z V G F i b G U 0 N m J f a W l f M j A y M C I g L z 4 8 R W 5 0 c n k g V H l w Z T 0 i R m l s b G V k Q 2 9 t c G x l d G V S Z X N 1 b H R U b 1 d v c m t z a G V l d C I g V m F s d W U 9 I m w x I i A v P j x F b n R y e S B U e X B l P S J O Y W 1 l V X B k Y X R l Z E F m d G V y R m l s b C I g V m F s d W U 9 I m w w I i A v P j x F b n R y e S B U e X B l P S J S Z X N 1 b H R U e X B l I i B W Y W x 1 Z T 0 i c 1 R h Y m x l I i A v P j x F b n R y e S B U e X B l P S J C d W Z m Z X J O Z X h 0 U m V m c m V z a C I g V m F s d W U 9 I m w x I i A v P j x F b n R y e S B U e X B l P S J S Z W x h d G l v b n N o a X B J b m Z v Q 2 9 u d G F p b m V y I i B W Y W x 1 Z T 0 i c 3 s m c X V v d D t j b 2 x 1 b W 5 D b 3 V u d C Z x d W 9 0 O z o 0 L C Z x d W 9 0 O 2 t l e U N v b H V t b k 5 h b W V z J n F 1 b 3 Q 7 O l t d L C Z x d W 9 0 O 3 F 1 Z X J 5 U m V s Y X R p b 2 5 z a G l w c y Z x d W 9 0 O z p b X S w m c X V v d D t j b 2 x 1 b W 5 J Z G V u d G l 0 a W V z J n F 1 b 3 Q 7 O l s m c X V v d D t P Z G J j L k R h d G F T b 3 V y Y 2 V c X C 8 x L 2 R z b j 1 Q S U N B T m V 0 L 1 B J Q 0 F O Z X Q v Q W 5 u d W F s U m V w b 3 J 0 L 1 R h Y m x l N D Z i X 2 l p X z I w M j A u e 2 R p c 3 B f e W V h c i w w f S Z x d W 9 0 O y w m c X V v d D t P Z G J j L k R h d G F T b 3 V y Y 2 V c X C 8 x L 2 R z b j 1 Q S U N B T m V 0 L 1 B J Q 0 F O Z X Q v Q W 5 u d W F s U m V w b 3 J 0 L 1 R h Y m x l N D Z i X 2 l p X z I w M j A u e 2 N v d W 5 0 c n k s M X 0 m c X V v d D s s J n F 1 b 3 Q 7 T 2 R i Y y 5 E Y X R h U 2 9 1 c m N l X F w v M S 9 k c 2 4 9 U E l D Q U 5 l d C 9 Q S U N B T m V 0 L 0 F u b n V h b F J l c G 9 y d C 9 U Y W J s Z T Q 2 Y l 9 p a V 8 y M D I w L n t y Z W F k b V 9 0 b 3 R h b C w y f S Z x d W 9 0 O y w m c X V v d D t P Z G J j L k R h d G F T b 3 V y Y 2 V c X C 8 x L 2 R z b j 1 Q S U N B T m V 0 L 1 B J Q 0 F O Z X Q v Q W 5 u d W F s U m V w b 3 J 0 L 1 R h Y m x l N D Z i X 2 l p X z I w M j A u e 3 B l c m M s M 3 0 m c X V v d D t d L C Z x d W 9 0 O 0 N v b H V t b k N v d W 5 0 J n F 1 b 3 Q 7 O j Q s J n F 1 b 3 Q 7 S 2 V 5 Q 2 9 s d W 1 u T m F t Z X M m c X V v d D s 6 W 1 0 s J n F 1 b 3 Q 7 Q 2 9 s d W 1 u S W R l b n R p d G l l c y Z x d W 9 0 O z p b J n F 1 b 3 Q 7 T 2 R i Y y 5 E Y X R h U 2 9 1 c m N l X F w v M S 9 k c 2 4 9 U E l D Q U 5 l d C 9 Q S U N B T m V 0 L 0 F u b n V h b F J l c G 9 y d C 9 U Y W J s Z T Q 2 Y l 9 p a V 8 y M D I w L n t k a X N w X 3 l l Y X I s M H 0 m c X V v d D s s J n F 1 b 3 Q 7 T 2 R i Y y 5 E Y X R h U 2 9 1 c m N l X F w v M S 9 k c 2 4 9 U E l D Q U 5 l d C 9 Q S U N B T m V 0 L 0 F u b n V h b F J l c G 9 y d C 9 U Y W J s Z T Q 2 Y l 9 p a V 8 y M D I w L n t j b 3 V u d H J 5 L D F 9 J n F 1 b 3 Q 7 L C Z x d W 9 0 O 0 9 k Y m M u R G F 0 Y V N v d X J j Z V x c L z E v Z H N u P V B J Q 0 F O Z X Q v U E l D Q U 5 l d C 9 B b m 5 1 Y W x S Z X B v c n Q v V G F i b G U 0 N m J f a W l f M j A y M C 5 7 c m V h Z G 1 f d G 9 0 Y W w s M n 0 m c X V v d D s s J n F 1 b 3 Q 7 T 2 R i Y y 5 E Y X R h U 2 9 1 c m N l X F w v M S 9 k c 2 4 9 U E l D Q U 5 l d C 9 Q S U N B T m V 0 L 0 F u b n V h b F J l c G 9 y d C 9 U Y W J s Z T Q 2 Y l 9 p a V 8 y M D I w L n t w Z X J j L D N 9 J n F 1 b 3 Q 7 X S w m c X V v d D t S Z W x h d G l v b n N o a X B J b m Z v J n F 1 b 3 Q 7 O l t d f S I g L z 4 8 R W 5 0 c n k g V H l w Z T 0 i R m l s b F N 0 Y X R 1 c y I g V m F s d W U 9 I n N D b 2 1 w b G V 0 Z S I g L z 4 8 R W 5 0 c n k g V H l w Z T 0 i R m l s b E N v b H V t b k 5 h b W V z I i B W Y W x 1 Z T 0 i c 1 s m c X V v d D t k a X N w X 3 l l Y X I m c X V v d D s s J n F 1 b 3 Q 7 Y 2 9 1 b n R y e S Z x d W 9 0 O y w m c X V v d D t y Z W F k b V 9 0 b 3 R h b C Z x d W 9 0 O y w m c X V v d D t w Z X J j J n F 1 b 3 Q 7 X S I g L z 4 8 R W 5 0 c n k g V H l w Z T 0 i R m l s b E N v b H V t b l R 5 c G V z I i B W Y W x 1 Z T 0 i c 0 J n W U Z C U T 0 9 I i A v P j x F b n R y e S B U e X B l P S J G a W x s T G F z d F V w Z G F 0 Z W Q i I F Z h b H V l P S J k M j A y M C 0 x M i 0 w N 1 Q x M T o 0 M z o 0 M y 4 z M T E 2 M T A z W i I g L z 4 8 R W 5 0 c n k g V H l w Z T 0 i R m l s b E V y c m 9 y Q 2 9 1 b n Q i I F Z h b H V l P S J s M C I g L z 4 8 R W 5 0 c n k g V H l w Z T 0 i R m l s b E V y c m 9 y Q 2 9 k Z S I g V m F s d W U 9 I n N V b m t u b 3 d u I i A v P j x F b n R y e S B U e X B l P S J G a W x s Q 2 9 1 b n Q i I F Z h b H V l P S J s M j g i I C 8 + P E V u d H J 5 I F R 5 c G U 9 I k F k Z G V k V G 9 E Y X R h T W 9 k Z W w i I F Z h b H V l P S J s M S I g L z 4 8 R W 5 0 c n k g V H l w Z T 0 i U m V j b 3 Z l c n l U Y X J n Z X R S b 3 c i I F Z h b H V l P S J s M S I g L z 4 8 R W 5 0 c n k g V H l w Z T 0 i U m V j b 3 Z l c n l U Y X J n Z X R D b 2 x 1 b W 4 i I F Z h b H V l P S J s M S I g L z 4 8 R W 5 0 c n k g V H l w Z T 0 i U m V j b 3 Z l c n l U Y X J n Z X R T a G V l d C I g V m F s d W U 9 I n N T a G V l d D U 5 I i A v P j x F b n R y e S B U e X B l P S J R d W V y e U l E I i B W Y W x 1 Z T 0 i c 2 E 5 N m Q 1 M m I w L T c 3 M 2 E t N G U 0 Z C 0 4 Z j d h L W E 3 O T Q z O G Q x N T U y Z S I g L z 4 8 L 1 N 0 Y W J s Z U V u d H J p Z X M + P C 9 J d G V t P j x J d G V t P j x J d G V t T G 9 j Y X R p b 2 4 + P E l 0 Z W 1 U e X B l P k Z v c m 1 1 b G E 8 L 0 l 0 Z W 1 U e X B l P j x J d G V t U G F 0 a D 5 T Z W N 0 a W 9 u M S 9 U Y W J s Z T Q 2 Y l 9 p a V 8 y M D I w L 1 N v d X J j Z T w v S X R l b V B h d G g + P C 9 J d G V t T G 9 j Y X R p b 2 4 + P F N 0 Y W J s Z U V u d H J p Z X M g L z 4 8 L 0 l 0 Z W 0 + P E l 0 Z W 0 + P E l 0 Z W 1 M b 2 N h d G l v b j 4 8 S X R l b V R 5 c G U + R m 9 y b X V s Y T w v S X R l b V R 5 c G U + P E l 0 Z W 1 Q Y X R o P l N l Y 3 R p b 2 4 x L 1 R h Y m x l N D Z i X 2 l p X z I w M j A v U E l D Q U 5 l d F 9 E Y X R h Y m F z Z T w v S X R l b V B h d G g + P C 9 J d G V t T G 9 j Y X R p b 2 4 + P F N 0 Y W J s Z U V u d H J p Z X M g L z 4 8 L 0 l 0 Z W 0 + P E l 0 Z W 0 + P E l 0 Z W 1 M b 2 N h d G l v b j 4 8 S X R l b V R 5 c G U + R m 9 y b X V s Y T w v S X R l b V R 5 c G U + P E l 0 Z W 1 Q Y X R o P l N l Y 3 R p b 2 4 x L 1 R h Y m x l N D Z i X 2 l p X z I w M j A v Q W 5 u d W F s U m V w b 3 J 0 X 1 N j a G V t Y T w v S X R l b V B h d G g + P C 9 J d G V t T G 9 j Y X R p b 2 4 + P F N 0 Y W J s Z U V u d H J p Z X M g L z 4 8 L 0 l 0 Z W 0 + P E l 0 Z W 0 + P E l 0 Z W 1 M b 2 N h d G l v b j 4 8 S X R l b V R 5 c G U + R m 9 y b X V s Y T w v S X R l b V R 5 c G U + P E l 0 Z W 1 Q Y X R o P l N l Y 3 R p b 2 4 x L 1 R h Y m x l N D Z i X 2 l p X z I w M j A v V G F i b G U 0 N m J f a W l f M j A y M F 9 U Y W J s Z T w v S X R l b V B h d G g + P C 9 J d G V t T G 9 j Y X R p b 2 4 + P F N 0 Y W J s Z U V u d H J p Z X M g L z 4 8 L 0 l 0 Z W 0 + P E l 0 Z W 0 + P E l 0 Z W 1 M b 2 N h d G l v b j 4 8 S X R l b V R 5 c G U + R m 9 y b X V s Y T w v S X R l b V R 5 c G U + P E l 0 Z W 1 Q Y X R o P l N l Y 3 R p b 2 4 x L 1 R h Y m x l N D Z i a V 8 y M D I w P C 9 J d G V t U G F 0 a D 4 8 L 0 l 0 Z W 1 M b 2 N h d G l v b j 4 8 U 3 R h Y m x l R W 5 0 c m l l c z 4 8 R W 5 0 c n k g V H l w Z T 0 i S X N Q c m l 2 Y X R l I i B W Y W x 1 Z T 0 i b D A i I C 8 + P E V u d H J 5 I F R 5 c G U 9 I k Z p b G x F b m F i b G V k I i B W Y W x 1 Z T 0 i b D E i I C 8 + P E V u d H J 5 I F R 5 c G U 9 I k Z p b G x P Y m p l Y 3 R U e X B l I i B W Y W x 1 Z T 0 i c 1 R h Y m x l I i A v P j x F b n R y e S B U e X B l P S J G a W x s V G 9 E Y X R h T W 9 k Z W x F b m F i b G V k I i B W Y W x 1 Z T 0 i b D E i I C 8 + P E V u d H J 5 I F R 5 c G U 9 I k Z p b G x U Y X J n Z X Q i I F Z h b H V l P S J z V G F i b G U 0 N m J p X z I w M j A i I C 8 + P E V u d H J 5 I F R 5 c G U 9 I k Z p b G x l Z E N v b X B s Z X R l U m V z d W x 0 V G 9 X b 3 J r c 2 h l Z X Q i I F Z h b H V l P S J s M S I g L z 4 8 R W 5 0 c n k g V H l w Z T 0 i T m F t Z V V w Z G F 0 Z W R B Z n R l c k Z p b G w i I F Z h b H V l P S J s M C I g L z 4 8 R W 5 0 c n k g V H l w Z T 0 i U m V z d W x 0 V H l w Z S I g V m F s d W U 9 I n N U Y W J s Z S I g L z 4 8 R W 5 0 c n k g V H l w Z T 0 i Q n V m Z m V y T m V 4 d F J l Z n J l c 2 g i I F Z h b H V l P S J s M S I g L z 4 8 R W 5 0 c n k g V H l w Z T 0 i U m V s Y X R p b 2 5 z a G l w S W 5 m b 0 N v b n R h a W 5 l c i I g V m F s d W U 9 I n N 7 J n F 1 b 3 Q 7 Y 2 9 s d W 1 u Q 2 9 1 b n Q m c X V v d D s 6 M y w m c X V v d D t r Z X l D b 2 x 1 b W 5 O Y W 1 l c y Z x d W 9 0 O z p b X S w m c X V v d D t x d W V y e V J l b G F 0 a W 9 u c 2 h p c H M m c X V v d D s 6 W 1 0 s J n F 1 b 3 Q 7 Y 2 9 s d W 1 u S W R l b n R p d G l l c y Z x d W 9 0 O z p b J n F 1 b 3 Q 7 T 2 R i Y y 5 E Y X R h U 2 9 1 c m N l X F w v M S 9 k c 2 4 9 U E l D Q U 5 l d C 9 Q S U N B T m V 0 L 0 F u b n V h b F J l c G 9 y d C 9 U Y W J s Z T Q 2 Y m l f M j A y M C 5 7 c G l j d S w w f S Z x d W 9 0 O y w m c X V v d D t P Z G J j L k R h d G F T b 3 V y Y 2 V c X C 8 x L 2 R z b j 1 Q S U N B T m V 0 L 1 B J Q 0 F O Z X Q v Q W 5 u d W F s U m V w b 3 J 0 L 1 R h Y m x l N D Z i a V 8 y M D I w L n t k a X N w X 3 l l Y X I s M X 0 m c X V v d D s s J n F 1 b 3 Q 7 T 2 R i Y y 5 E Y X R h U 2 9 1 c m N l X F w v M S 9 k c 2 4 9 U E l D Q U 5 l d C 9 Q S U N B T m V 0 L 0 F u b n V h b F J l c G 9 y d C 9 U Y W J s Z T Q 2 Y m l f M j A y M C 5 7 c m V s Y X R p d m V y a X N r X 2 R p c 3 B s Y X k s M n 0 m c X V v d D t d L C Z x d W 9 0 O 0 N v b H V t b k N v d W 5 0 J n F 1 b 3 Q 7 O j M s J n F 1 b 3 Q 7 S 2 V 5 Q 2 9 s d W 1 u T m F t Z X M m c X V v d D s 6 W 1 0 s J n F 1 b 3 Q 7 Q 2 9 s d W 1 u S W R l b n R p d G l l c y Z x d W 9 0 O z p b J n F 1 b 3 Q 7 T 2 R i Y y 5 E Y X R h U 2 9 1 c m N l X F w v M S 9 k c 2 4 9 U E l D Q U 5 l d C 9 Q S U N B T m V 0 L 0 F u b n V h b F J l c G 9 y d C 9 U Y W J s Z T Q 2 Y m l f M j A y M C 5 7 c G l j d S w w f S Z x d W 9 0 O y w m c X V v d D t P Z G J j L k R h d G F T b 3 V y Y 2 V c X C 8 x L 2 R z b j 1 Q S U N B T m V 0 L 1 B J Q 0 F O Z X Q v Q W 5 u d W F s U m V w b 3 J 0 L 1 R h Y m x l N D Z i a V 8 y M D I w L n t k a X N w X 3 l l Y X I s M X 0 m c X V v d D s s J n F 1 b 3 Q 7 T 2 R i Y y 5 E Y X R h U 2 9 1 c m N l X F w v M S 9 k c 2 4 9 U E l D Q U 5 l d C 9 Q S U N B T m V 0 L 0 F u b n V h b F J l c G 9 y d C 9 U Y W J s Z T Q 2 Y m l f M j A y M C 5 7 c m V s Y X R p d m V y a X N r X 2 R p c 3 B s Y X k s M n 0 m c X V v d D t d L C Z x d W 9 0 O 1 J l b G F 0 a W 9 u c 2 h p c E l u Z m 8 m c X V v d D s 6 W 1 1 9 I i A v P j x F b n R y e S B U e X B l P S J G a W x s U 3 R h d H V z I i B W Y W x 1 Z T 0 i c 0 N v b X B s Z X R l I i A v P j x F b n R y e S B U e X B l P S J G a W x s Q 2 9 s d W 1 u T m F t Z X M i I F Z h b H V l P S J z W y Z x d W 9 0 O 3 B p Y 3 U m c X V v d D s s J n F 1 b 3 Q 7 Z G l z c F 9 5 Z W F y J n F 1 b 3 Q 7 L C Z x d W 9 0 O 3 J l b G F 0 a X Z l c m l z a 1 9 k a X N w b G F 5 J n F 1 b 3 Q 7 X S I g L z 4 8 R W 5 0 c n k g V H l w Z T 0 i R m l s b E N v b H V t b l R 5 c G V z I i B W Y W x 1 Z T 0 i c 0 J n W U Y i I C 8 + P E V u d H J 5 I F R 5 c G U 9 I k Z p b G x M Y X N 0 V X B k Y X R l Z C I g V m F s d W U 9 I m Q y M D I w L T E y L T A 3 V D E x O j Q y O j E 4 L j M 3 O D U 4 M T R a I i A v P j x F b n R y e S B U e X B l P S J G a W x s R X J y b 3 J D b 3 V u d C I g V m F s d W U 9 I m w w I i A v P j x F b n R y e S B U e X B l P S J G a W x s R X J y b 3 J D b 2 R l I i B W Y W x 1 Z T 0 i c 1 V u a 2 5 v d 2 4 i I C 8 + P E V u d H J 5 I F R 5 c G U 9 I k Z p b G x D b 3 V u d C I g V m F s d W U 9 I m w x M z I i I C 8 + P E V u d H J 5 I F R 5 c G U 9 I k F k Z G V k V G 9 E Y X R h T W 9 k Z W w i I F Z h b H V l P S J s M S I g L z 4 8 R W 5 0 c n k g V H l w Z T 0 i U m V j b 3 Z l c n l U Y X J n Z X R S b 3 c i I F Z h b H V l P S J s M S I g L z 4 8 R W 5 0 c n k g V H l w Z T 0 i U m V j b 3 Z l c n l U Y X J n Z X R D b 2 x 1 b W 4 i I F Z h b H V l P S J s M S I g L z 4 8 R W 5 0 c n k g V H l w Z T 0 i U m V j b 3 Z l c n l U Y X J n Z X R T a G V l d C I g V m F s d W U 9 I n N T a G V l d D U 4 I i A v P j x F b n R y e S B U e X B l P S J R d W V y e U l E I i B W Y W x 1 Z T 0 i c z h m O W M 2 Y m R h L T g w Y T c t N D g x O S 1 h Z j A 3 L T B l O D R m Y z l i Z W J l M i I g L z 4 8 L 1 N 0 Y W J s Z U V u d H J p Z X M + P C 9 J d G V t P j x J d G V t P j x J d G V t T G 9 j Y X R p b 2 4 + P E l 0 Z W 1 U e X B l P k Z v c m 1 1 b G E 8 L 0 l 0 Z W 1 U e X B l P j x J d G V t U G F 0 a D 5 T Z W N 0 a W 9 u M S 9 U Y W J s Z T Q 2 Y m l f M j A y M C 9 T b 3 V y Y 2 U 8 L 0 l 0 Z W 1 Q Y X R o P j w v S X R l b U x v Y 2 F 0 a W 9 u P j x T d G F i b G V F b n R y a W V z I C 8 + P C 9 J d G V t P j x J d G V t P j x J d G V t T G 9 j Y X R p b 2 4 + P E l 0 Z W 1 U e X B l P k Z v c m 1 1 b G E 8 L 0 l 0 Z W 1 U e X B l P j x J d G V t U G F 0 a D 5 T Z W N 0 a W 9 u M S 9 U Y W J s Z T Q 2 Y m l f M j A y M C 9 Q S U N B T m V 0 X 0 R h d G F i Y X N l P C 9 J d G V t U G F 0 a D 4 8 L 0 l 0 Z W 1 M b 2 N h d G l v b j 4 8 U 3 R h Y m x l R W 5 0 c m l l c y A v P j w v S X R l b T 4 8 S X R l b T 4 8 S X R l b U x v Y 2 F 0 a W 9 u P j x J d G V t V H l w Z T 5 G b 3 J t d W x h P C 9 J d G V t V H l w Z T 4 8 S X R l b V B h d G g + U 2 V j d G l v b j E v V G F i b G U 0 N m J p X z I w M j A v Q W 5 u d W F s U m V w b 3 J 0 X 1 N j a G V t Y T w v S X R l b V B h d G g + P C 9 J d G V t T G 9 j Y X R p b 2 4 + P F N 0 Y W J s Z U V u d H J p Z X M g L z 4 8 L 0 l 0 Z W 0 + P E l 0 Z W 0 + P E l 0 Z W 1 M b 2 N h d G l v b j 4 8 S X R l b V R 5 c G U + R m 9 y b X V s Y T w v S X R l b V R 5 c G U + P E l 0 Z W 1 Q Y X R o P l N l Y 3 R p b 2 4 x L 1 R h Y m x l N D Z i a V 8 y M D I w L 1 R h Y m x l N D Z i a V 8 y M D I w X 1 R h Y m x l P C 9 J d G V t U G F 0 a D 4 8 L 0 l 0 Z W 1 M b 2 N h d G l v b j 4 8 U 3 R h Y m x l R W 5 0 c m l l c y A v P j w v S X R l b T 4 8 S X R l b T 4 8 S X R l b U x v Y 2 F 0 a W 9 u P j x J d G V t V H l w Z T 5 G b 3 J t d W x h P C 9 J d G V t V H l w Z T 4 8 S X R l b V B h d G g + U 2 V j d G l v b j E v V G F i b G U 0 O V 8 y M D I w P C 9 J d G V t U G F 0 a D 4 8 L 0 l 0 Z W 1 M b 2 N h d G l v b j 4 8 U 3 R h Y m x l R W 5 0 c m l l c z 4 8 R W 5 0 c n k g V H l w Z T 0 i S X N Q c m l 2 Y X R l I i B W Y W x 1 Z T 0 i b D A i I C 8 + P E V u d H J 5 I F R 5 c G U 9 I k Z p b G x F b m F i b G V k I i B W Y W x 1 Z T 0 i b D E i I C 8 + P E V u d H J 5 I F R 5 c G U 9 I k Z p b G x P Y m p l Y 3 R U e X B l I i B W Y W x 1 Z T 0 i c 1 R h Y m x l I i A v P j x F b n R y e S B U e X B l P S J G a W x s V G 9 E Y X R h T W 9 k Z W x F b m F i b G V k I i B W Y W x 1 Z T 0 i b D E i I C 8 + P E V u d H J 5 I F R 5 c G U 9 I k Z p b G x U Y X J n Z X Q i I F Z h b H V l P S J z V G F i b G U 0 O V 8 y M D I w I i A v P j x F b n R y e S B U e X B l P S J G a W x s Z W R D b 2 1 w b G V 0 Z V J l c 3 V s d F R v V 2 9 y a 3 N o Z W V 0 I i B W Y W x 1 Z T 0 i b D E i I C 8 + P E V u d H J 5 I F R 5 c G U 9 I k 5 h b W V V c G R h d G V k Q W Z 0 Z X J G a W x s I i B W Y W x 1 Z T 0 i b D A i I C 8 + P E V u d H J 5 I F R 5 c G U 9 I l J l c 3 V s d F R 5 c G U i I F Z h b H V l P S J z V G F i b G U i I C 8 + P E V u d H J 5 I F R 5 c G U 9 I k J 1 Z m Z l c k 5 l e H R S Z W Z y Z X N o I i B W Y W x 1 Z T 0 i b D E i I C 8 + P E V u d H J 5 I F R 5 c G U 9 I l J l b G F 0 a W 9 u c 2 h p c E l u Z m 9 D b 2 5 0 Y W l u Z X I i I F Z h b H V l P S J z e y Z x d W 9 0 O 2 N v b H V t b k N v d W 5 0 J n F 1 b 3 Q 7 O j g s J n F 1 b 3 Q 7 a 2 V 5 Q 2 9 s d W 1 u T m F t Z X M m c X V v d D s 6 W 1 0 s J n F 1 b 3 Q 7 c X V l c n l S Z W x h d G l v b n N o a X B z J n F 1 b 3 Q 7 O l t d L C Z x d W 9 0 O 2 N v b H V t b k l k Z W 5 0 a X R p Z X M m c X V v d D s 6 W y Z x d W 9 0 O 0 9 k Y m M u R G F 0 Y V N v d X J j Z V x c L z E v Z H N u P V B J Q 0 F O Z X Q v U E l D Q U 5 l d C 9 B b m 5 1 Y W x S Z X B v c n Q v V G F i b G U 0 O V 8 y M D I w L n t 0 c n V z d C w w f S Z x d W 9 0 O y w m c X V v d D t P Z G J j L k R h d G F T b 3 V y Y 2 V c X C 8 x L 2 R z b j 1 Q S U N B T m V 0 L 1 B J Q 0 F O Z X Q v Q W 5 u d W F s U m V w b 3 J 0 L 1 R h Y m x l N D l f M j A y M C 5 7 Y W R t a X N z a W 9 u c y w x f S Z x d W 9 0 O y w m c X V v d D t P Z G J j L k R h d G F T b 3 V y Y 2 V c X C 8 x L 2 R z b j 1 Q S U N B T m V 0 L 1 B J Q 0 F O Z X Q v Q W 5 u d W F s U m V w b 3 J 0 L 1 R h Y m x l N D l f M j A y M C 5 7 c 2 1 y Y 3 I s M n 0 m c X V v d D s s J n F 1 b 3 Q 7 T 2 R i Y y 5 E Y X R h U 2 9 1 c m N l X F w v M S 9 k c 2 4 9 U E l D Q U 5 l d C 9 Q S U N B T m V 0 L 0 F u b n V h b F J l c G 9 y d C 9 U Y W J s Z T Q 5 X z I w M j A u e 3 N t c m N s b y w z f S Z x d W 9 0 O y w m c X V v d D t P Z G J j L k R h d G F T b 3 V y Y 2 V c X C 8 x L 2 R z b j 1 Q S U N B T m V 0 L 1 B J Q 0 F O Z X Q v Q W 5 u d W F s U m V w b 3 J 0 L 1 R h Y m x l N D l f M j A y M C 5 7 c 2 1 y Y 2 h p L D R 9 J n F 1 b 3 Q 7 L C Z x d W 9 0 O 0 9 k Y m M u R G F 0 Y V N v d X J j Z V x c L z E v Z H N u P V B J Q 0 F O Z X Q v U E l D Q U 5 l d C 9 B b m 5 1 Y W x S Z X B v c n Q v V G F i b G U 0 O V 8 y M D I w L n t z b X I s N X 0 m c X V v d D s s J n F 1 b 3 Q 7 T 2 R i Y y 5 E Y X R h U 2 9 1 c m N l X F w v M S 9 k c 2 4 9 U E l D Q U 5 l d C 9 Q S U N B T m V 0 L 0 F u b n V h b F J l c G 9 y d C 9 U Y W J s Z T Q 5 X z I w M j A u e 3 N t c m x v L D Z 9 J n F 1 b 3 Q 7 L C Z x d W 9 0 O 0 9 k Y m M u R G F 0 Y V N v d X J j Z V x c L z E v Z H N u P V B J Q 0 F O Z X Q v U E l D Q U 5 l d C 9 B b m 5 1 Y W x S Z X B v c n Q v V G F i b G U 0 O V 8 y M D I w L n t z b X J o a S w 3 f S Z x d W 9 0 O 1 0 s J n F 1 b 3 Q 7 Q 2 9 s d W 1 u Q 2 9 1 b n Q m c X V v d D s 6 O C w m c X V v d D t L Z X l D b 2 x 1 b W 5 O Y W 1 l c y Z x d W 9 0 O z p b X S w m c X V v d D t D b 2 x 1 b W 5 J Z G V u d G l 0 a W V z J n F 1 b 3 Q 7 O l s m c X V v d D t P Z G J j L k R h d G F T b 3 V y Y 2 V c X C 8 x L 2 R z b j 1 Q S U N B T m V 0 L 1 B J Q 0 F O Z X Q v Q W 5 u d W F s U m V w b 3 J 0 L 1 R h Y m x l N D l f M j A y M C 5 7 d H J 1 c 3 Q s M H 0 m c X V v d D s s J n F 1 b 3 Q 7 T 2 R i Y y 5 E Y X R h U 2 9 1 c m N l X F w v M S 9 k c 2 4 9 U E l D Q U 5 l d C 9 Q S U N B T m V 0 L 0 F u b n V h b F J l c G 9 y d C 9 U Y W J s Z T Q 5 X z I w M j A u e 2 F k b W l z c 2 l v b n M s M X 0 m c X V v d D s s J n F 1 b 3 Q 7 T 2 R i Y y 5 E Y X R h U 2 9 1 c m N l X F w v M S 9 k c 2 4 9 U E l D Q U 5 l d C 9 Q S U N B T m V 0 L 0 F u b n V h b F J l c G 9 y d C 9 U Y W J s Z T Q 5 X z I w M j A u e 3 N t c m N y L D J 9 J n F 1 b 3 Q 7 L C Z x d W 9 0 O 0 9 k Y m M u R G F 0 Y V N v d X J j Z V x c L z E v Z H N u P V B J Q 0 F O Z X Q v U E l D Q U 5 l d C 9 B b m 5 1 Y W x S Z X B v c n Q v V G F i b G U 0 O V 8 y M D I w L n t z b X J j b G 8 s M 3 0 m c X V v d D s s J n F 1 b 3 Q 7 T 2 R i Y y 5 E Y X R h U 2 9 1 c m N l X F w v M S 9 k c 2 4 9 U E l D Q U 5 l d C 9 Q S U N B T m V 0 L 0 F u b n V h b F J l c G 9 y d C 9 U Y W J s Z T Q 5 X z I w M j A u e 3 N t c m N o a S w 0 f S Z x d W 9 0 O y w m c X V v d D t P Z G J j L k R h d G F T b 3 V y Y 2 V c X C 8 x L 2 R z b j 1 Q S U N B T m V 0 L 1 B J Q 0 F O Z X Q v Q W 5 u d W F s U m V w b 3 J 0 L 1 R h Y m x l N D l f M j A y M C 5 7 c 2 1 y L D V 9 J n F 1 b 3 Q 7 L C Z x d W 9 0 O 0 9 k Y m M u R G F 0 Y V N v d X J j Z V x c L z E v Z H N u P V B J Q 0 F O Z X Q v U E l D Q U 5 l d C 9 B b m 5 1 Y W x S Z X B v c n Q v V G F i b G U 0 O V 8 y M D I w L n t z b X J s b y w 2 f S Z x d W 9 0 O y w m c X V v d D t P Z G J j L k R h d G F T b 3 V y Y 2 V c X C 8 x L 2 R z b j 1 Q S U N B T m V 0 L 1 B J Q 0 F O Z X Q v Q W 5 u d W F s U m V w b 3 J 0 L 1 R h Y m x l N D l f M j A y M C 5 7 c 2 1 y a G k s N 3 0 m c X V v d D t d L C Z x d W 9 0 O 1 J l b G F 0 a W 9 u c 2 h p c E l u Z m 8 m c X V v d D s 6 W 1 1 9 I i A v P j x F b n R y e S B U e X B l P S J G a W x s U 3 R h d H V z I i B W Y W x 1 Z T 0 i c 0 N v b X B s Z X R l I i A v P j x F b n R y e S B U e X B l P S J G a W x s Q 2 9 s d W 1 u T m F t Z X M i I F Z h b H V l P S J z W y Z x d W 9 0 O 3 R y d X N 0 J n F 1 b 3 Q 7 L C Z x d W 9 0 O 2 F k b W l z c 2 l v b n M m c X V v d D s s J n F 1 b 3 Q 7 c 2 1 y Y 3 I m c X V v d D s s J n F 1 b 3 Q 7 c 2 1 y Y 2 x v J n F 1 b 3 Q 7 L C Z x d W 9 0 O 3 N t c m N o a S Z x d W 9 0 O y w m c X V v d D t z b X I m c X V v d D s s J n F 1 b 3 Q 7 c 2 1 y b G 8 m c X V v d D s s J n F 1 b 3 Q 7 c 2 1 y a G k m c X V v d D t d I i A v P j x F b n R y e S B U e X B l P S J G a W x s Q 2 9 s d W 1 u V H l w Z X M i I F Z h b H V l P S J z Q m d J R k J R V U Z C U V U 9 I i A v P j x F b n R y e S B U e X B l P S J G a W x s T G F z d F V w Z G F 0 Z W Q i I F Z h b H V l P S J k M j A y M C 0 x M i 0 w N 1 Q x M T o 1 M D o 1 N y 4 z N j Y x M D g 1 W i I g L z 4 8 R W 5 0 c n k g V H l w Z T 0 i R m l s b E V y c m 9 y Q 2 9 1 b n Q i I F Z h b H V l P S J s M C I g L z 4 8 R W 5 0 c n k g V H l w Z T 0 i R m l s b E V y c m 9 y Q 2 9 k Z S I g V m F s d W U 9 I n N V b m t u b 3 d u I i A v P j x F b n R y e S B U e X B l P S J G a W x s Q 2 9 1 b n Q i I F Z h b H V l P S J s M z I i I C 8 + P E V u d H J 5 I F R 5 c G U 9 I k F k Z G V k V G 9 E Y X R h T W 9 k Z W w i I F Z h b H V l P S J s M S I g L z 4 8 R W 5 0 c n k g V H l w Z T 0 i U m V j b 3 Z l c n l U Y X J n Z X R S b 3 c i I F Z h b H V l P S J s M S I g L z 4 8 R W 5 0 c n k g V H l w Z T 0 i U m V j b 3 Z l c n l U Y X J n Z X R D b 2 x 1 b W 4 i I F Z h b H V l P S J s M S I g L z 4 8 R W 5 0 c n k g V H l w Z T 0 i U m V j b 3 Z l c n l U Y X J n Z X R T a G V l d C I g V m F s d W U 9 I n N T a G V l d D Y w I i A v P j x F b n R y e S B U e X B l P S J R d W V y e U l E I i B W Y W x 1 Z T 0 i c z h l N j A x Y m M y L T k w O T E t N D B m Z i 0 4 Z D I 4 L T F m Y T l m M G E 2 Z D g 3 O C I g L z 4 8 L 1 N 0 Y W J s Z U V u d H J p Z X M + P C 9 J d G V t P j x J d G V t P j x J d G V t T G 9 j Y X R p b 2 4 + P E l 0 Z W 1 U e X B l P k Z v c m 1 1 b G E 8 L 0 l 0 Z W 1 U e X B l P j x J d G V t U G F 0 a D 5 T Z W N 0 a W 9 u M S 9 U Y W J s Z T Q 5 X z I w M j A v U 2 9 1 c m N l P C 9 J d G V t U G F 0 a D 4 8 L 0 l 0 Z W 1 M b 2 N h d G l v b j 4 8 U 3 R h Y m x l R W 5 0 c m l l c y A v P j w v S X R l b T 4 8 S X R l b T 4 8 S X R l b U x v Y 2 F 0 a W 9 u P j x J d G V t V H l w Z T 5 G b 3 J t d W x h P C 9 J d G V t V H l w Z T 4 8 S X R l b V B h d G g + U 2 V j d G l v b j E v V G F i b G U 0 O V 8 y M D I w L 1 B J Q 0 F O Z X R f R G F 0 Y W J h c 2 U 8 L 0 l 0 Z W 1 Q Y X R o P j w v S X R l b U x v Y 2 F 0 a W 9 u P j x T d G F i b G V F b n R y a W V z I C 8 + P C 9 J d G V t P j x J d G V t P j x J d G V t T G 9 j Y X R p b 2 4 + P E l 0 Z W 1 U e X B l P k Z v c m 1 1 b G E 8 L 0 l 0 Z W 1 U e X B l P j x J d G V t U G F 0 a D 5 T Z W N 0 a W 9 u M S 9 U Y W J s Z T Q 5 X z I w M j A v Q W 5 u d W F s U m V w b 3 J 0 X 1 N j a G V t Y T w v S X R l b V B h d G g + P C 9 J d G V t T G 9 j Y X R p b 2 4 + P F N 0 Y W J s Z U V u d H J p Z X M g L z 4 8 L 0 l 0 Z W 0 + P E l 0 Z W 0 + P E l 0 Z W 1 M b 2 N h d G l v b j 4 8 S X R l b V R 5 c G U + R m 9 y b X V s Y T w v S X R l b V R 5 c G U + P E l 0 Z W 1 Q Y X R o P l N l Y 3 R p b 2 4 x L 1 R h Y m x l N D l f M j A y M C 9 U Y W J s Z T Q 5 X z I w M j B f V G F i b G U 8 L 0 l 0 Z W 1 Q Y X R o P j w v S X R l b U x v Y 2 F 0 a W 9 u P j x T d G F i b G V F b n R y a W V z I C 8 + P C 9 J d G V t P j x J d G V t P j x J d G V t T G 9 j Y X R p b 2 4 + P E l 0 Z W 1 U e X B l P k Z v c m 1 1 b G E 8 L 0 l 0 Z W 1 U e X B l P j x J d G V t U G F 0 a D 5 T Z W N 0 a W 9 u M S 9 U Y W J s Z T U w X z I w M j A 8 L 0 l 0 Z W 1 Q Y X R o P j w v S X R l b U x v Y 2 F 0 a W 9 u P j x T d G F i b G V F b n R y a W V z P j x F b n R y e S B U e X B l P S J J c 1 B y a X Z h d G U i I F Z h b H V l P S J s M C I g L z 4 8 R W 5 0 c n k g V H l w Z T 0 i R m l s b E V u Y W J s Z W Q i I F Z h b H V l P S J s M S I g L z 4 8 R W 5 0 c n k g V H l w Z T 0 i R m l s b E 9 i a m V j d F R 5 c G U i I F Z h b H V l P S J z V G F i b G U i I C 8 + P E V u d H J 5 I F R 5 c G U 9 I k Z p b G x U b 0 R h d G F N b 2 R l b E V u Y W J s Z W Q i I F Z h b H V l P S J s M S I g L z 4 8 R W 5 0 c n k g V H l w Z T 0 i R m l s b F R h c m d l d C I g V m F s d W U 9 I n N U Y W J s Z T U w X z I w M j A i I C 8 + P E V u d H J 5 I F R 5 c G U 9 I k Z p b G x l Z E N v b X B s Z X R l U m V z d W x 0 V G 9 X b 3 J r c 2 h l Z X Q i I F Z h b H V l P S J s M S I g L z 4 8 R W 5 0 c n k g V H l w Z T 0 i T m F t Z V V w Z G F 0 Z W R B Z n R l c k Z p b G w i I F Z h b H V l P S J s M C I g L z 4 8 R W 5 0 c n k g V H l w Z T 0 i U m V z d W x 0 V H l w Z S I g V m F s d W U 9 I n N U Y W J s Z S I g L z 4 8 R W 5 0 c n k g V H l w Z T 0 i Q n V m Z m V y T m V 4 d F J l Z n J l c 2 g i I F Z h b H V l P S J s M S I g L z 4 8 R W 5 0 c n k g V H l w Z T 0 i U m V s Y X R p b 2 5 z a G l w S W 5 m b 0 N v b n R h a W 5 l c i I g V m F s d W U 9 I n N 7 J n F 1 b 3 Q 7 Y 2 9 s d W 1 u Q 2 9 1 b n Q m c X V v d D s 6 O C w m c X V v d D t r Z X l D b 2 x 1 b W 5 O Y W 1 l c y Z x d W 9 0 O z p b X S w m c X V v d D t x d W V y e V J l b G F 0 a W 9 u c 2 h p c H M m c X V v d D s 6 W 1 0 s J n F 1 b 3 Q 7 Y 2 9 s d W 1 u S W R l b n R p d G l l c y Z x d W 9 0 O z p b J n F 1 b 3 Q 7 T 2 R i Y y 5 E Y X R h U 2 9 1 c m N l X F w v M S 9 k c 2 4 9 U E l D Q U 5 l d C 9 Q S U N B T m V 0 L 0 F u b n V h b F J l c G 9 y d C 9 U Y W J s Z T U w X z I w M j A u e 3 R y d X N 0 L D B 9 J n F 1 b 3 Q 7 L C Z x d W 9 0 O 0 9 k Y m M u R G F 0 Y V N v d X J j Z V x c L z E v Z H N u P V B J Q 0 F O Z X Q v U E l D Q U 5 l d C 9 B b m 5 1 Y W x S Z X B v c n Q v V G F i b G U 1 M F 8 y M D I w L n t h Z G 1 p c 3 N p b 2 5 z L D F 9 J n F 1 b 3 Q 7 L C Z x d W 9 0 O 0 9 k Y m M u R G F 0 Y V N v d X J j Z V x c L z E v Z H N u P V B J Q 0 F O Z X Q v U E l D Q U 5 l d C 9 B b m 5 1 Y W x S Z X B v c n Q v V G F i b G U 1 M F 8 y M D I w L n t z b X J j c i w y f S Z x d W 9 0 O y w m c X V v d D t P Z G J j L k R h d G F T b 3 V y Y 2 V c X C 8 x L 2 R z b j 1 Q S U N B T m V 0 L 1 B J Q 0 F O Z X Q v Q W 5 u d W F s U m V w b 3 J 0 L 1 R h Y m x l N T B f M j A y M C 5 7 c 2 1 y Y 2 x v L D N 9 J n F 1 b 3 Q 7 L C Z x d W 9 0 O 0 9 k Y m M u R G F 0 Y V N v d X J j Z V x c L z E v Z H N u P V B J Q 0 F O Z X Q v U E l D Q U 5 l d C 9 B b m 5 1 Y W x S Z X B v c n Q v V G F i b G U 1 M F 8 y M D I w L n t z b X J j a G k s N H 0 m c X V v d D s s J n F 1 b 3 Q 7 T 2 R i Y y 5 E Y X R h U 2 9 1 c m N l X F w v M S 9 k c 2 4 9 U E l D Q U 5 l d C 9 Q S U N B T m V 0 L 0 F u b n V h b F J l c G 9 y d C 9 U Y W J s Z T U w X z I w M j A u e 3 N t c i w 1 f S Z x d W 9 0 O y w m c X V v d D t P Z G J j L k R h d G F T b 3 V y Y 2 V c X C 8 x L 2 R z b j 1 Q S U N B T m V 0 L 1 B J Q 0 F O Z X Q v Q W 5 u d W F s U m V w b 3 J 0 L 1 R h Y m x l N T B f M j A y M C 5 7 c 2 1 y b G 8 s N n 0 m c X V v d D s s J n F 1 b 3 Q 7 T 2 R i Y y 5 E Y X R h U 2 9 1 c m N l X F w v M S 9 k c 2 4 9 U E l D Q U 5 l d C 9 Q S U N B T m V 0 L 0 F u b n V h b F J l c G 9 y d C 9 U Y W J s Z T U w X z I w M j A u e 3 N t c m h p L D d 9 J n F 1 b 3 Q 7 X S w m c X V v d D t D b 2 x 1 b W 5 D b 3 V u d C Z x d W 9 0 O z o 4 L C Z x d W 9 0 O 0 t l e U N v b H V t b k 5 h b W V z J n F 1 b 3 Q 7 O l t d L C Z x d W 9 0 O 0 N v b H V t b k l k Z W 5 0 a X R p Z X M m c X V v d D s 6 W y Z x d W 9 0 O 0 9 k Y m M u R G F 0 Y V N v d X J j Z V x c L z E v Z H N u P V B J Q 0 F O Z X Q v U E l D Q U 5 l d C 9 B b m 5 1 Y W x S Z X B v c n Q v V G F i b G U 1 M F 8 y M D I w L n t 0 c n V z d C w w f S Z x d W 9 0 O y w m c X V v d D t P Z G J j L k R h d G F T b 3 V y Y 2 V c X C 8 x L 2 R z b j 1 Q S U N B T m V 0 L 1 B J Q 0 F O Z X Q v Q W 5 u d W F s U m V w b 3 J 0 L 1 R h Y m x l N T B f M j A y M C 5 7 Y W R t a X N z a W 9 u c y w x f S Z x d W 9 0 O y w m c X V v d D t P Z G J j L k R h d G F T b 3 V y Y 2 V c X C 8 x L 2 R z b j 1 Q S U N B T m V 0 L 1 B J Q 0 F O Z X Q v Q W 5 u d W F s U m V w b 3 J 0 L 1 R h Y m x l N T B f M j A y M C 5 7 c 2 1 y Y 3 I s M n 0 m c X V v d D s s J n F 1 b 3 Q 7 T 2 R i Y y 5 E Y X R h U 2 9 1 c m N l X F w v M S 9 k c 2 4 9 U E l D Q U 5 l d C 9 Q S U N B T m V 0 L 0 F u b n V h b F J l c G 9 y d C 9 U Y W J s Z T U w X z I w M j A u e 3 N t c m N s b y w z f S Z x d W 9 0 O y w m c X V v d D t P Z G J j L k R h d G F T b 3 V y Y 2 V c X C 8 x L 2 R z b j 1 Q S U N B T m V 0 L 1 B J Q 0 F O Z X Q v Q W 5 u d W F s U m V w b 3 J 0 L 1 R h Y m x l N T B f M j A y M C 5 7 c 2 1 y Y 2 h p L D R 9 J n F 1 b 3 Q 7 L C Z x d W 9 0 O 0 9 k Y m M u R G F 0 Y V N v d X J j Z V x c L z E v Z H N u P V B J Q 0 F O Z X Q v U E l D Q U 5 l d C 9 B b m 5 1 Y W x S Z X B v c n Q v V G F i b G U 1 M F 8 y M D I w L n t z b X I s N X 0 m c X V v d D s s J n F 1 b 3 Q 7 T 2 R i Y y 5 E Y X R h U 2 9 1 c m N l X F w v M S 9 k c 2 4 9 U E l D Q U 5 l d C 9 Q S U N B T m V 0 L 0 F u b n V h b F J l c G 9 y d C 9 U Y W J s Z T U w X z I w M j A u e 3 N t c m x v L D Z 9 J n F 1 b 3 Q 7 L C Z x d W 9 0 O 0 9 k Y m M u R G F 0 Y V N v d X J j Z V x c L z E v Z H N u P V B J Q 0 F O Z X Q v U E l D Q U 5 l d C 9 B b m 5 1 Y W x S Z X B v c n Q v V G F i b G U 1 M F 8 y M D I w L n t z b X J o a S w 3 f S Z x d W 9 0 O 1 0 s J n F 1 b 3 Q 7 U m V s Y X R p b 2 5 z a G l w S W 5 m b y Z x d W 9 0 O z p b X X 0 i I C 8 + P E V u d H J 5 I F R 5 c G U 9 I k Z p b G x T d G F 0 d X M i I F Z h b H V l P S J z Q 2 9 t c G x l d G U i I C 8 + P E V u d H J 5 I F R 5 c G U 9 I k Z p b G x D b 2 x 1 b W 5 O Y W 1 l c y I g V m F s d W U 9 I n N b J n F 1 b 3 Q 7 d H J 1 c 3 Q m c X V v d D s s J n F 1 b 3 Q 7 Y W R t a X N z a W 9 u c y Z x d W 9 0 O y w m c X V v d D t z b X J j c i Z x d W 9 0 O y w m c X V v d D t z b X J j b G 8 m c X V v d D s s J n F 1 b 3 Q 7 c 2 1 y Y 2 h p J n F 1 b 3 Q 7 L C Z x d W 9 0 O 3 N t c i Z x d W 9 0 O y w m c X V v d D t z b X J s b y Z x d W 9 0 O y w m c X V v d D t z b X J o a S Z x d W 9 0 O 1 0 i I C 8 + P E V u d H J 5 I F R 5 c G U 9 I k Z p b G x D b 2 x 1 b W 5 U e X B l c y I g V m F s d W U 9 I n N C Z 0 l G Q l F V R k J R V T 0 i I C 8 + P E V u d H J 5 I F R 5 c G U 9 I k Z p b G x M Y X N 0 V X B k Y X R l Z C I g V m F s d W U 9 I m Q y M D I w L T E y L T A 3 V D E x O j U z O j M z L j A y N T g w O D Z a I i A v P j x F b n R y e S B U e X B l P S J G a W x s R X J y b 3 J D b 3 V u d C I g V m F s d W U 9 I m w w I i A v P j x F b n R y e S B U e X B l P S J G a W x s R X J y b 3 J D b 2 R l I i B W Y W x 1 Z T 0 i c 1 V u a 2 5 v d 2 4 i I C 8 + P E V u d H J 5 I F R 5 c G U 9 I k Z p b G x D b 3 V u d C I g V m F s d W U 9 I m w z M i I g L z 4 8 R W 5 0 c n k g V H l w Z T 0 i Q W R k Z W R U b 0 R h d G F N b 2 R l b C I g V m F s d W U 9 I m w x I i A v P j x F b n R y e S B U e X B l P S J S Z W N v d m V y e V R h c m d l d F J v d y I g V m F s d W U 9 I m w x I i A v P j x F b n R y e S B U e X B l P S J S Z W N v d m V y e V R h c m d l d E N v b H V t b i I g V m F s d W U 9 I m w x I i A v P j x F b n R y e S B U e X B l P S J S Z W N v d m V y e V R h c m d l d F N o Z W V 0 I i B W Y W x 1 Z T 0 i c 1 N o Z W V 0 N j E i I C 8 + P E V u d H J 5 I F R 5 c G U 9 I l F 1 Z X J 5 S U Q i I F Z h b H V l P S J z O T V l O G Y 0 Z D A t M W Z l M S 0 0 M T g 1 L W I 1 O W I t Y z B j Y j F h O D E y N j M 4 I i A v P j w v U 3 R h Y m x l R W 5 0 c m l l c z 4 8 L 0 l 0 Z W 0 + P E l 0 Z W 0 + P E l 0 Z W 1 M b 2 N h d G l v b j 4 8 S X R l b V R 5 c G U + R m 9 y b X V s Y T w v S X R l b V R 5 c G U + P E l 0 Z W 1 Q Y X R o P l N l Y 3 R p b 2 4 x L 1 R h Y m x l N T B f M j A y M C 9 T b 3 V y Y 2 U 8 L 0 l 0 Z W 1 Q Y X R o P j w v S X R l b U x v Y 2 F 0 a W 9 u P j x T d G F i b G V F b n R y a W V z I C 8 + P C 9 J d G V t P j x J d G V t P j x J d G V t T G 9 j Y X R p b 2 4 + P E l 0 Z W 1 U e X B l P k Z v c m 1 1 b G E 8 L 0 l 0 Z W 1 U e X B l P j x J d G V t U G F 0 a D 5 T Z W N 0 a W 9 u M S 9 U Y W J s Z T U w X z I w M j A v U E l D Q U 5 l d F 9 E Y X R h Y m F z Z T w v S X R l b V B h d G g + P C 9 J d G V t T G 9 j Y X R p b 2 4 + P F N 0 Y W J s Z U V u d H J p Z X M g L z 4 8 L 0 l 0 Z W 0 + P E l 0 Z W 0 + P E l 0 Z W 1 M b 2 N h d G l v b j 4 8 S X R l b V R 5 c G U + R m 9 y b X V s Y T w v S X R l b V R 5 c G U + P E l 0 Z W 1 Q Y X R o P l N l Y 3 R p b 2 4 x L 1 R h Y m x l N T B f M j A y M C 9 B b m 5 1 Y W x S Z X B v c n R f U 2 N o Z W 1 h P C 9 J d G V t U G F 0 a D 4 8 L 0 l 0 Z W 1 M b 2 N h d G l v b j 4 8 U 3 R h Y m x l R W 5 0 c m l l c y A v P j w v S X R l b T 4 8 S X R l b T 4 8 S X R l b U x v Y 2 F 0 a W 9 u P j x J d G V t V H l w Z T 5 G b 3 J t d W x h P C 9 J d G V t V H l w Z T 4 8 S X R l b V B h d G g + U 2 V j d G l v b j E v V G F i b G U 1 M F 8 y M D I w L 1 R h Y m x l N T B f M j A y M F 9 U Y W J s Z T w v S X R l b V B h d G g + P C 9 J d G V t T G 9 j Y X R p b 2 4 + P F N 0 Y W J s Z U V u d H J p Z X M g L z 4 8 L 0 l 0 Z W 0 + P E l 0 Z W 0 + P E l 0 Z W 1 M b 2 N h d G l v b j 4 8 S X R l b V R 5 c G U + R m 9 y b X V s Y T w v S X R l b V R 5 c G U + P E l 0 Z W 1 Q Y X R o P l N l Y 3 R p b 2 4 x L 1 R h Y m x l N T B j a V 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T Q i I C 8 + P E V u d H J 5 I F R 5 c G U 9 I k Z p b G x F c n J v c k N v Z G U i I F Z h b H V l P S J z V W 5 r b m 9 3 b i I g L z 4 8 R W 5 0 c n k g V H l w Z T 0 i R m l s b E V y c m 9 y Q 2 9 1 b n Q i I F Z h b H V l P S J s M C I g L z 4 8 R W 5 0 c n k g V H l w Z T 0 i R m l s b E x h c 3 R V c G R h d G V k I i B W Y W x 1 Z T 0 i Z D I w M j A t M T I t M D d U M T E 6 M T c 6 N T A u N T g 3 M j E 5 N 1 o i I C 8 + P E V u d H J 5 I F R 5 c G U 9 I k Z p b G x D b 2 x 1 b W 5 U e X B l c y I g V m F s d W U 9 I n N C Z 1 U 9 I i A v P j x F b n R y e S B U e X B l P S J G a W x s Q 2 9 s d W 1 u T m F t Z X M i I F Z h b H V l P S J z W y Z x d W 9 0 O 1 Z h c m l h Y m x l J n F 1 b 3 Q 7 L C Z x d W 9 0 O 0 N v Z W Z m a W N p Z W 5 0 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T 2 R i Y y 5 E Y X R h U 2 9 1 c m N l X F w v M S 9 k c 2 4 9 U E l D Q U 5 l d C 9 Q S U N B T m V 0 L 0 F u b n V h b F J l c G 9 y d C 9 U Y W J s Z T U w Y 2 l f M j A y M C 5 7 V m F y a W F i b G U s M H 0 m c X V v d D s s J n F 1 b 3 Q 7 T 2 R i Y y 5 E Y X R h U 2 9 1 c m N l X F w v M S 9 k c 2 4 9 U E l D Q U 5 l d C 9 Q S U N B T m V 0 L 0 F u b n V h b F J l c G 9 y d C 9 U Y W J s Z T U w Y 2 l f M j A y M C 5 7 Q 2 9 l Z m Z p Y 2 l l b n Q s M X 0 m c X V v d D t d L C Z x d W 9 0 O 0 N v b H V t b k N v d W 5 0 J n F 1 b 3 Q 7 O j I s J n F 1 b 3 Q 7 S 2 V 5 Q 2 9 s d W 1 u T m F t Z X M m c X V v d D s 6 W 1 0 s J n F 1 b 3 Q 7 Q 2 9 s d W 1 u S W R l b n R p d G l l c y Z x d W 9 0 O z p b J n F 1 b 3 Q 7 T 2 R i Y y 5 E Y X R h U 2 9 1 c m N l X F w v M S 9 k c 2 4 9 U E l D Q U 5 l d C 9 Q S U N B T m V 0 L 0 F u b n V h b F J l c G 9 y d C 9 U Y W J s Z T U w Y 2 l f M j A y M C 5 7 V m F y a W F i b G U s M H 0 m c X V v d D s s J n F 1 b 3 Q 7 T 2 R i Y y 5 E Y X R h U 2 9 1 c m N l X F w v M S 9 k c 2 4 9 U E l D Q U 5 l d C 9 Q S U N B T m V 0 L 0 F u b n V h b F J l c G 9 y d C 9 U Y W J s Z T U w Y 2 l f M j A y M C 5 7 Q 2 9 l Z m Z p Y 2 l l b n Q s M X 0 m c X V v d D t d L C Z x d W 9 0 O 1 J l b G F 0 a W 9 u c 2 h p c E l u Z m 8 m c X V v d D s 6 W 1 1 9 I i A v P j w v U 3 R h Y m x l R W 5 0 c m l l c z 4 8 L 0 l 0 Z W 0 + P E l 0 Z W 0 + P E l 0 Z W 1 M b 2 N h d G l v b j 4 8 S X R l b V R 5 c G U + R m 9 y b X V s Y T w v S X R l b V R 5 c G U + P E l 0 Z W 1 Q Y X R o P l N l Y 3 R p b 2 4 x L 1 R h Y m x l N T B j a V 8 y M D I w L 1 N v d X J j Z T w v S X R l b V B h d G g + P C 9 J d G V t T G 9 j Y X R p b 2 4 + P F N 0 Y W J s Z U V u d H J p Z X M g L z 4 8 L 0 l 0 Z W 0 + P E l 0 Z W 0 + P E l 0 Z W 1 M b 2 N h d G l v b j 4 8 S X R l b V R 5 c G U + R m 9 y b X V s Y T w v S X R l b V R 5 c G U + P E l 0 Z W 1 Q Y X R o P l N l Y 3 R p b 2 4 x L 1 R h Y m x l N T B j a V 8 y M D I w L 1 B J Q 0 F O Z X R f R G F 0 Y W J h c 2 U 8 L 0 l 0 Z W 1 Q Y X R o P j w v S X R l b U x v Y 2 F 0 a W 9 u P j x T d G F i b G V F b n R y a W V z I C 8 + P C 9 J d G V t P j x J d G V t P j x J d G V t T G 9 j Y X R p b 2 4 + P E l 0 Z W 1 U e X B l P k Z v c m 1 1 b G E 8 L 0 l 0 Z W 1 U e X B l P j x J d G V t U G F 0 a D 5 T Z W N 0 a W 9 u M S 9 U Y W J s Z T U w Y 2 l f M j A y M C 9 B b m 5 1 Y W x S Z X B v c n R f U 2 N o Z W 1 h P C 9 J d G V t U G F 0 a D 4 8 L 0 l 0 Z W 1 M b 2 N h d G l v b j 4 8 U 3 R h Y m x l R W 5 0 c m l l c y A v P j w v S X R l b T 4 8 S X R l b T 4 8 S X R l b U x v Y 2 F 0 a W 9 u P j x J d G V t V H l w Z T 5 G b 3 J t d W x h P C 9 J d G V t V H l w Z T 4 8 S X R l b V B h d G g + U 2 V j d G l v b j E v V G F i b G U 1 M G N p X z I w M j A v V G F i b G U 1 M G N p X z I w M j B f V G F i b G U 8 L 0 l 0 Z W 1 Q Y X R o P j w v S X R l b U x v Y 2 F 0 a W 9 u P j x T d G F i b G V F b n R y a W V z I C 8 + P C 9 J d G V t P j x J d G V t P j x J d G V t T G 9 j Y X R p b 2 4 + P E l 0 Z W 1 U e X B l P k Z v c m 1 1 b G E 8 L 0 l 0 Z W 1 U e X B l P j x J d G V t U G F 0 a D 5 T Z W N 0 a W 9 u M S 9 U Y W J s Z T U w Y 2 l p X z I w M j A 8 L 0 l 0 Z W 1 Q Y X R o P j w v S X R l b U x v Y 2 F 0 a W 9 u P j x T d G F i b G V F b n R y a W V z P j x F b n R y e S B U e X B l P S J J c 1 B y a X Z h d G U i I F Z h b H V l P S J s M C I g L z 4 8 R W 5 0 c n k g V H l w Z T 0 i R m l s b E V u Y W J s Z W Q i I F Z h b H V l P S J s M S I g L z 4 8 R W 5 0 c n k g V H l w Z T 0 i R m l s b E 9 i a m V j d F R 5 c G U i I F Z h b H V l P S J z V G F i b G U i I C 8 + P E V u d H J 5 I F R 5 c G U 9 I k Z p b G x U b 0 R h d G F N b 2 R l b E V u Y W J s Z W Q i I F Z h b H V l P S J s M S I g L z 4 8 R W 5 0 c n k g V H l w Z T 0 i R m l s b G V k Q 2 9 t c G x l d G V S Z X N 1 b H R U b 1 d v c m t z a G V l d C I g V m F s d W U 9 I m w x I i A v P j x F b n R y e S B U e X B l P S J O Y W 1 l V X B k Y X R l Z E F m d G V y R m l s b C I g V m F s d W U 9 I m w w I i A v P j x F b n R y e S B U e X B l P S J S Z X N 1 b H R U e X B l I i B W Y W x 1 Z T 0 i c 1 R h Y m x l I i A v P j x F b n R y e S B U e X B l P S J C d W Z m Z X J O Z X h 0 U m V m c m V z a C I g V m F s d W U 9 I m w x I i A v P j x F b n R y e S B U e X B l P S J G a W x s U 3 R h d H V z I i B W Y W x 1 Z T 0 i c 0 N v b X B s Z X R l I i A v P j x F b n R y e S B U e X B l P S J G a W x s Q 2 9 s d W 1 u T m F t Z X M i I F Z h b H V l P S J z W y Z x d W 9 0 O 1 Z h c m l h Y m x l J n F 1 b 3 Q 7 L C Z x d W 9 0 O 0 N v Z W Z m a W N p Z W 5 0 J n F 1 b 3 Q 7 X S I g L z 4 8 R W 5 0 c n k g V H l w Z T 0 i R m l s b E N v b H V t b l R 5 c G V z I i B W Y W x 1 Z T 0 i c 0 J n V T 0 i I C 8 + P E V u d H J 5 I F R 5 c G U 9 I k Z p b G x M Y X N 0 V X B k Y X R l Z C I g V m F s d W U 9 I m Q y M D I w L T E y L T A 3 V D E z O j A 3 O j A 1 L j M 3 N z c x N j R a I i A v P j x F b n R y e S B U e X B l P S J G a W x s R X J y b 3 J D b 3 V u d C I g V m F s d W U 9 I m w w I i A v P j x F b n R y e S B U e X B l P S J G a W x s R X J y b 3 J D b 2 R l I i B W Y W x 1 Z T 0 i c 1 V u a 2 5 v d 2 4 i I C 8 + P E V u d H J 5 I F R 5 c G U 9 I k Z p b G x D b 3 V u d C I g V m F s d W U 9 I m w x N C I g L z 4 8 R W 5 0 c n k g V H l w Z T 0 i Q W R k Z W R U b 0 R h d G F N b 2 R l b C I g V m F s d W U 9 I m w x I i A v P j x F b n R y e S B U e X B l P S J S Z W N v d m V y e V R h c m d l d F J v d y I g V m F s d W U 9 I m w y O C I g L z 4 8 R W 5 0 c n k g V H l w Z T 0 i U m V j b 3 Z l c n l U Y X J n Z X R D b 2 x 1 b W 4 i I F Z h b H V l P S J s M S I g L z 4 8 R W 5 0 c n k g V H l w Z T 0 i U m V j b 3 Z l c n l U Y X J n Z X R T a G V l d C I g V m F s d W U 9 I n M 1 M G M i I C 8 + P E V u d H J 5 I F R 5 c G U 9 I k Z p b G x U Y X J n Z X Q i I F Z h b H V l P S J z V G F i b G U 1 M G N p a V 8 y M D I w I i A v P j x F b n R y e S B U e X B l P S J R d W V y e U l E I i B W Y W x 1 Z T 0 i c z J i Z T E z M z R i L W I 2 Y m E t N D B h N C 1 h Z m Y 4 L W J l Z G E 5 Y T A x Z T Z m M i I g L z 4 8 R W 5 0 c n k g V H l w Z T 0 i U m V s Y X R p b 2 5 z a G l w S W 5 m b 0 N v b n R h a W 5 l c i I g V m F s d W U 9 I n N 7 J n F 1 b 3 Q 7 Y 2 9 s d W 1 u Q 2 9 1 b n Q m c X V v d D s 6 M i w m c X V v d D t r Z X l D b 2 x 1 b W 5 O Y W 1 l c y Z x d W 9 0 O z p b X S w m c X V v d D t x d W V y e V J l b G F 0 a W 9 u c 2 h p c H M m c X V v d D s 6 W 1 0 s J n F 1 b 3 Q 7 Y 2 9 s d W 1 u S W R l b n R p d G l l c y Z x d W 9 0 O z p b J n F 1 b 3 Q 7 T 2 R i Y y 5 E Y X R h U 2 9 1 c m N l X F w v M S 9 k c 2 4 9 U E l D Q U 5 l d C 9 Q S U N B T m V 0 L 0 F u b n V h b F J l c G 9 y d C 9 U Y W J s Z T U w Y 2 l p X z I w M j A u e 1 Z h c m l h Y m x l L D B 9 J n F 1 b 3 Q 7 L C Z x d W 9 0 O 0 9 k Y m M u R G F 0 Y V N v d X J j Z V x c L z E v Z H N u P V B J Q 0 F O Z X Q v U E l D Q U 5 l d C 9 B b m 5 1 Y W x S Z X B v c n Q v V G F i b G U 1 M G N p a V 8 y M D I w L n t D b 2 V m Z m l j a W V u d C w x f S Z x d W 9 0 O 1 0 s J n F 1 b 3 Q 7 Q 2 9 s d W 1 u Q 2 9 1 b n Q m c X V v d D s 6 M i w m c X V v d D t L Z X l D b 2 x 1 b W 5 O Y W 1 l c y Z x d W 9 0 O z p b X S w m c X V v d D t D b 2 x 1 b W 5 J Z G V u d G l 0 a W V z J n F 1 b 3 Q 7 O l s m c X V v d D t P Z G J j L k R h d G F T b 3 V y Y 2 V c X C 8 x L 2 R z b j 1 Q S U N B T m V 0 L 1 B J Q 0 F O Z X Q v Q W 5 u d W F s U m V w b 3 J 0 L 1 R h Y m x l N T B j a W l f M j A y M C 5 7 V m F y a W F i b G U s M H 0 m c X V v d D s s J n F 1 b 3 Q 7 T 2 R i Y y 5 E Y X R h U 2 9 1 c m N l X F w v M S 9 k c 2 4 9 U E l D Q U 5 l d C 9 Q S U N B T m V 0 L 0 F u b n V h b F J l c G 9 y d C 9 U Y W J s Z T U w Y 2 l p X z I w M j A u e 0 N v Z W Z m a W N p Z W 5 0 L D F 9 J n F 1 b 3 Q 7 X S w m c X V v d D t S Z W x h d G l v b n N o a X B J b m Z v J n F 1 b 3 Q 7 O l t d f S I g L z 4 8 L 1 N 0 Y W J s Z U V u d H J p Z X M + P C 9 J d G V t P j x J d G V t P j x J d G V t T G 9 j Y X R p b 2 4 + P E l 0 Z W 1 U e X B l P k Z v c m 1 1 b G E 8 L 0 l 0 Z W 1 U e X B l P j x J d G V t U G F 0 a D 5 T Z W N 0 a W 9 u M S 9 U Y W J s Z T U w Y 2 l p X z I w M j A v U 2 9 1 c m N l P C 9 J d G V t U G F 0 a D 4 8 L 0 l 0 Z W 1 M b 2 N h d G l v b j 4 8 U 3 R h Y m x l R W 5 0 c m l l c y A v P j w v S X R l b T 4 8 S X R l b T 4 8 S X R l b U x v Y 2 F 0 a W 9 u P j x J d G V t V H l w Z T 5 G b 3 J t d W x h P C 9 J d G V t V H l w Z T 4 8 S X R l b V B h d G g + U 2 V j d G l v b j E v V G F i b G U 1 M G N p a V 8 y M D I w L 1 B J Q 0 F O Z X R f R G F 0 Y W J h c 2 U 8 L 0 l 0 Z W 1 Q Y X R o P j w v S X R l b U x v Y 2 F 0 a W 9 u P j x T d G F i b G V F b n R y a W V z I C 8 + P C 9 J d G V t P j x J d G V t P j x J d G V t T G 9 j Y X R p b 2 4 + P E l 0 Z W 1 U e X B l P k Z v c m 1 1 b G E 8 L 0 l 0 Z W 1 U e X B l P j x J d G V t U G F 0 a D 5 T Z W N 0 a W 9 u M S 9 U Y W J s Z T U w Y 2 l p X z I w M j A v Q W 5 u d W F s U m V w b 3 J 0 X 1 N j a G V t Y T w v S X R l b V B h d G g + P C 9 J d G V t T G 9 j Y X R p b 2 4 + P F N 0 Y W J s Z U V u d H J p Z X M g L z 4 8 L 0 l 0 Z W 0 + P E l 0 Z W 0 + P E l 0 Z W 1 M b 2 N h d G l v b j 4 8 S X R l b V R 5 c G U + R m 9 y b X V s Y T w v S X R l b V R 5 c G U + P E l 0 Z W 1 Q Y X R o P l N l Y 3 R p b 2 4 x L 1 R h Y m x l N T B j a W l f M j A y M C 9 U Y W J s Z T U w Y 2 l p X z I w M j B f V G F i b G U 8 L 0 l 0 Z W 1 Q Y X R o P j w v S X R l b U x v Y 2 F 0 a W 9 u P j x T d G F i b G V F b n R y a W V z I C 8 + P C 9 J d G V t P j x J d G V t P j x J d G V t T G 9 j Y X R p b 2 4 + P E l 0 Z W 1 U e X B l P k Z v c m 1 1 b G E 8 L 0 l 0 Z W 1 U e X B l P j x J d G V t U G F 0 a D 5 T Z W N 0 a W 9 u M S 9 U Y W J s Z T Y x 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2 I i A v P j x F b n R y e S B U e X B l P S J G a W x s R X J y b 3 J D b 2 R l I i B W Y W x 1 Z T 0 i c 1 V u a 2 5 v d 2 4 i I C 8 + P E V u d H J 5 I F R 5 c G U 9 I k Z p b G x F c n J v c k N v d W 5 0 I i B W Y W x 1 Z T 0 i b D A i I C 8 + P E V u d H J 5 I F R 5 c G U 9 I k Z p b G x M Y X N 0 V X B k Y X R l Z C I g V m F s d W U 9 I m Q y M D I w L T E y L T A 3 V D E x O j E 3 O j U 0 L j g w O T I z M z Z a I i A v P j x F b n R y e S B U e X B l P S J G a W x s Q 2 9 s d W 1 u V H l w Z X M i I F Z h b H V l P S J z Q m d V R 0 J n W T 0 i I C 8 + P E V u d H J 5 I F R 5 c G U 9 I k Z p b G x D b 2 x 1 b W 5 O Y W 1 l c y I g V m F s d W U 9 I n N b J n F 1 b 3 Q 7 b m F 0 a W 9 u J n F 1 b 3 Q 7 L C Z x d W 9 0 O 1 B v c H V s Y X R p b 2 4 m c X V v d D s s J n F 1 b 3 Q 7 U m F 0 Z V 8 x N z E 5 J n F 1 b 3 Q 7 L C Z x d W 9 0 O 0 x v d 2 V y X z E 3 M T k m c X V v d D s s J n F 1 b 3 Q 7 V X B w Z X J f M T c x O S Z x d W 9 0 O 1 0 i I C 8 + P E V u d H J 5 I F R 5 c G U 9 I k Z p b G x T d G F 0 d X M i I F Z h b H V l P S J z Q 2 9 t c G x l d G U i I C 8 + P E V u d H J 5 I F R 5 c G U 9 I l J l b G F 0 a W 9 u c 2 h p c E l u Z m 9 D b 2 5 0 Y W l u Z X I i I F Z h b H V l P S J z e y Z x d W 9 0 O 2 N v b H V t b k N v d W 5 0 J n F 1 b 3 Q 7 O j U s J n F 1 b 3 Q 7 a 2 V 5 Q 2 9 s d W 1 u T m F t Z X M m c X V v d D s 6 W 1 0 s J n F 1 b 3 Q 7 c X V l c n l S Z W x h d G l v b n N o a X B z J n F 1 b 3 Q 7 O l t d L C Z x d W 9 0 O 2 N v b H V t b k l k Z W 5 0 a X R p Z X M m c X V v d D s 6 W y Z x d W 9 0 O 0 9 k Y m M u R G F 0 Y V N v d X J j Z V x c L z E v Z H N u P V B J Q 0 F O Z X Q v U E l D Q U 5 l d C 9 B b m 5 1 Y W x S Z X B v c n Q v V G F i b G U 2 M V 8 y M D I w L n t u Y X R p b 2 4 s M H 0 m c X V v d D s s J n F 1 b 3 Q 7 T 2 R i Y y 5 E Y X R h U 2 9 1 c m N l X F w v M S 9 k c 2 4 9 U E l D Q U 5 l d C 9 Q S U N B T m V 0 L 0 F u b n V h b F J l c G 9 y d C 9 U Y W J s Z T Y x X z I w M j A u e 1 B v c H V s Y X R p b 2 4 s M X 0 m c X V v d D s s J n F 1 b 3 Q 7 T 2 R i Y y 5 E Y X R h U 2 9 1 c m N l X F w v M S 9 k c 2 4 9 U E l D Q U 5 l d C 9 Q S U N B T m V 0 L 0 F u b n V h b F J l c G 9 y d C 9 U Y W J s Z T Y x X z I w M j A u e 1 J h d G V f M T c x O S w y f S Z x d W 9 0 O y w m c X V v d D t P Z G J j L k R h d G F T b 3 V y Y 2 V c X C 8 x L 2 R z b j 1 Q S U N B T m V 0 L 1 B J Q 0 F O Z X Q v Q W 5 u d W F s U m V w b 3 J 0 L 1 R h Y m x l N j F f M j A y M C 5 7 T G 9 3 Z X J f M T c x O S w z f S Z x d W 9 0 O y w m c X V v d D t P Z G J j L k R h d G F T b 3 V y Y 2 V c X C 8 x L 2 R z b j 1 Q S U N B T m V 0 L 1 B J Q 0 F O Z X Q v Q W 5 u d W F s U m V w b 3 J 0 L 1 R h Y m x l N j F f M j A y M C 5 7 V X B w Z X J f M T c x O S w 0 f S Z x d W 9 0 O 1 0 s J n F 1 b 3 Q 7 Q 2 9 s d W 1 u Q 2 9 1 b n Q m c X V v d D s 6 N S w m c X V v d D t L Z X l D b 2 x 1 b W 5 O Y W 1 l c y Z x d W 9 0 O z p b X S w m c X V v d D t D b 2 x 1 b W 5 J Z G V u d G l 0 a W V z J n F 1 b 3 Q 7 O l s m c X V v d D t P Z G J j L k R h d G F T b 3 V y Y 2 V c X C 8 x L 2 R z b j 1 Q S U N B T m V 0 L 1 B J Q 0 F O Z X Q v Q W 5 u d W F s U m V w b 3 J 0 L 1 R h Y m x l N j F f M j A y M C 5 7 b m F 0 a W 9 u L D B 9 J n F 1 b 3 Q 7 L C Z x d W 9 0 O 0 9 k Y m M u R G F 0 Y V N v d X J j Z V x c L z E v Z H N u P V B J Q 0 F O Z X Q v U E l D Q U 5 l d C 9 B b m 5 1 Y W x S Z X B v c n Q v V G F i b G U 2 M V 8 y M D I w L n t Q b 3 B 1 b G F 0 a W 9 u L D F 9 J n F 1 b 3 Q 7 L C Z x d W 9 0 O 0 9 k Y m M u R G F 0 Y V N v d X J j Z V x c L z E v Z H N u P V B J Q 0 F O Z X Q v U E l D Q U 5 l d C 9 B b m 5 1 Y W x S Z X B v c n Q v V G F i b G U 2 M V 8 y M D I w L n t S Y X R l X z E 3 M T k s M n 0 m c X V v d D s s J n F 1 b 3 Q 7 T 2 R i Y y 5 E Y X R h U 2 9 1 c m N l X F w v M S 9 k c 2 4 9 U E l D Q U 5 l d C 9 Q S U N B T m V 0 L 0 F u b n V h b F J l c G 9 y d C 9 U Y W J s Z T Y x X z I w M j A u e 0 x v d 2 V y X z E 3 M T k s M 3 0 m c X V v d D s s J n F 1 b 3 Q 7 T 2 R i Y y 5 E Y X R h U 2 9 1 c m N l X F w v M S 9 k c 2 4 9 U E l D Q U 5 l d C 9 Q S U N B T m V 0 L 0 F u b n V h b F J l c G 9 y d C 9 U Y W J s Z T Y x X z I w M j A u e 1 V w c G V y X z E 3 M T k s N H 0 m c X V v d D t d L C Z x d W 9 0 O 1 J l b G F 0 a W 9 u c 2 h p c E l u Z m 8 m c X V v d D s 6 W 1 1 9 I i A v P j w v U 3 R h Y m x l R W 5 0 c m l l c z 4 8 L 0 l 0 Z W 0 + P E l 0 Z W 0 + P E l 0 Z W 1 M b 2 N h d G l v b j 4 8 S X R l b V R 5 c G U + R m 9 y b X V s Y T w v S X R l b V R 5 c G U + P E l 0 Z W 1 Q Y X R o P l N l Y 3 R p b 2 4 x L 1 R h Y m x l N j F f M j A y M C 9 T b 3 V y Y 2 U 8 L 0 l 0 Z W 1 Q Y X R o P j w v S X R l b U x v Y 2 F 0 a W 9 u P j x T d G F i b G V F b n R y a W V z I C 8 + P C 9 J d G V t P j x J d G V t P j x J d G V t T G 9 j Y X R p b 2 4 + P E l 0 Z W 1 U e X B l P k Z v c m 1 1 b G E 8 L 0 l 0 Z W 1 U e X B l P j x J d G V t U G F 0 a D 5 T Z W N 0 a W 9 u M S 9 U Y W J s Z T Y x X z I w M j A v U E l D Q U 5 l d F 9 E Y X R h Y m F z Z T w v S X R l b V B h d G g + P C 9 J d G V t T G 9 j Y X R p b 2 4 + P F N 0 Y W J s Z U V u d H J p Z X M g L z 4 8 L 0 l 0 Z W 0 + P E l 0 Z W 0 + P E l 0 Z W 1 M b 2 N h d G l v b j 4 8 S X R l b V R 5 c G U + R m 9 y b X V s Y T w v S X R l b V R 5 c G U + P E l 0 Z W 1 Q Y X R o P l N l Y 3 R p b 2 4 x L 1 R h Y m x l N j F f M j A y M C 9 B b m 5 1 Y W x S Z X B v c n R f U 2 N o Z W 1 h P C 9 J d G V t U G F 0 a D 4 8 L 0 l 0 Z W 1 M b 2 N h d G l v b j 4 8 U 3 R h Y m x l R W 5 0 c m l l c y A v P j w v S X R l b T 4 8 S X R l b T 4 8 S X R l b U x v Y 2 F 0 a W 9 u P j x J d G V t V H l w Z T 5 G b 3 J t d W x h P C 9 J d G V t V H l w Z T 4 8 S X R l b V B h d G g + U 2 V j d G l v b j E v V G F i b G U 2 M V 8 y M D I w L 1 R h Y m x l N j F f M j A y M F 9 U Y W J s Z T w v S X R l b V B h d G g + P C 9 J d G V t T G 9 j Y X R p b 2 4 + P F N 0 Y W J s Z U V u d H J p Z X M g L z 4 8 L 0 l 0 Z W 0 + P E l 0 Z W 0 + P E l 0 Z W 1 M b 2 N h d G l v b j 4 8 S X R l b V R 5 c G U + R m 9 y b X V s Y T w v S X R l b V R 5 c G U + P E l 0 Z W 1 Q Y X R o P l N l Y 3 R p b 2 4 x L 1 R h Y m x l N j J 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Y i I C 8 + P E V u d H J 5 I F R 5 c G U 9 I k Z p b G x F c n J v c k N v Z G U i I F Z h b H V l P S J z V W 5 r b m 9 3 b i I g L z 4 8 R W 5 0 c n k g V H l w Z T 0 i R m l s b E V y c m 9 y Q 2 9 1 b n Q i I F Z h b H V l P S J s M C I g L z 4 8 R W 5 0 c n k g V H l w Z T 0 i R m l s b E x h c 3 R V c G R h d G V k I i B W Y W x 1 Z T 0 i Z D I w M j A t M T I t M D d U M T E 6 M T c 6 N T c u M j I 5 N j Q 5 N 1 o i I C 8 + P E V u d H J 5 I F R 5 c G U 9 I k Z p b G x D b 2 x 1 b W 5 U e X B l c y I g V m F s d W U 9 I n N C U U l D Q l F J R k F n V U N C U V U 9 I i A v P j x F b n R y e S B U e X B l P S J G a W x s Q 2 9 s d W 1 u T m F t Z X M i I F Z h b H V l P S J z W y Z x d W 9 0 O 3 l l Y X I m c X V v d D s s J n F 1 b 3 Q 7 c 2 V 4 J n F 1 b 3 Q 7 L C Z x d W 9 0 O 2 F k b W l z c 2 l v b n M w J n F 1 b 3 Q 7 L C Z x d W 9 0 O 3 B l c m N h Z G 1 p c 3 N p b 2 5 z M C Z x d W 9 0 O y w m c X V v d D t h Z G 1 p c 3 N p b 2 5 z M S Z x d W 9 0 O y w m c X V v d D t w Z X J j Y W R t a X N z a W 9 u c z E m c X V v d D s s J n F 1 b 3 Q 7 Y W R t a X N z a W 9 u c z I m c X V v d D s s J n F 1 b 3 Q 7 c G V y Y 2 F k b W l z c 2 l v b n M y J n F 1 b 3 Q 7 L C Z x d W 9 0 O 2 F k b W l z c 2 l v b n M z J n F 1 b 3 Q 7 L C Z x d W 9 0 O 3 B l c m N h Z G 1 p c 3 N p b 2 5 z M y Z x d W 9 0 O y w m c X V v d D t 0 b 3 R h b C Z x d W 9 0 O 1 0 i I C 8 + P E V u d H J 5 I F R 5 c G U 9 I k Z p b G x T d G F 0 d X M i I F Z h b H V l P S J z Q 2 9 t c G x l d G U 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1 R h Y m x l N j J f M j A y M C 5 7 e W V h c i w w f S Z x d W 9 0 O y w m c X V v d D t P Z G J j L k R h d G F T b 3 V y Y 2 V c X C 8 x L 2 R z b j 1 Q S U N B T m V 0 L 1 B J Q 0 F O Z X Q v Q W 5 u d W F s U m V w b 3 J 0 L 1 R h Y m x l N j J f M j A y M C 5 7 c 2 V 4 L D F 9 J n F 1 b 3 Q 7 L C Z x d W 9 0 O 0 9 k Y m M u R G F 0 Y V N v d X J j Z V x c L z E v Z H N u P V B J Q 0 F O Z X Q v U E l D Q U 5 l d C 9 B b m 5 1 Y W x S Z X B v c n Q v V G F i b G U 2 M l 8 y M D I w L n t h Z G 1 p c 3 N p b 2 5 z M C w y f S Z x d W 9 0 O y w m c X V v d D t P Z G J j L k R h d G F T b 3 V y Y 2 V c X C 8 x L 2 R z b j 1 Q S U N B T m V 0 L 1 B J Q 0 F O Z X Q v Q W 5 u d W F s U m V w b 3 J 0 L 1 R h Y m x l N j J f M j A y M C 5 7 c G V y Y 2 F k b W l z c 2 l v b n M w L D N 9 J n F 1 b 3 Q 7 L C Z x d W 9 0 O 0 9 k Y m M u R G F 0 Y V N v d X J j Z V x c L z E v Z H N u P V B J Q 0 F O Z X Q v U E l D Q U 5 l d C 9 B b m 5 1 Y W x S Z X B v c n Q v V G F i b G U 2 M l 8 y M D I w L n t h Z G 1 p c 3 N p b 2 5 z M S w 0 f S Z x d W 9 0 O y w m c X V v d D t P Z G J j L k R h d G F T b 3 V y Y 2 V c X C 8 x L 2 R z b j 1 Q S U N B T m V 0 L 1 B J Q 0 F O Z X Q v Q W 5 u d W F s U m V w b 3 J 0 L 1 R h Y m x l N j J f M j A y M C 5 7 c G V y Y 2 F k b W l z c 2 l v b n M x L D V 9 J n F 1 b 3 Q 7 L C Z x d W 9 0 O 0 9 k Y m M u R G F 0 Y V N v d X J j Z V x c L z E v Z H N u P V B J Q 0 F O Z X Q v U E l D Q U 5 l d C 9 B b m 5 1 Y W x S Z X B v c n Q v V G F i b G U 2 M l 8 y M D I w L n t h Z G 1 p c 3 N p b 2 5 z M i w 2 f S Z x d W 9 0 O y w m c X V v d D t P Z G J j L k R h d G F T b 3 V y Y 2 V c X C 8 x L 2 R z b j 1 Q S U N B T m V 0 L 1 B J Q 0 F O Z X Q v Q W 5 u d W F s U m V w b 3 J 0 L 1 R h Y m x l N j J f M j A y M C 5 7 c G V y Y 2 F k b W l z c 2 l v b n M y L D d 9 J n F 1 b 3 Q 7 L C Z x d W 9 0 O 0 9 k Y m M u R G F 0 Y V N v d X J j Z V x c L z E v Z H N u P V B J Q 0 F O Z X Q v U E l D Q U 5 l d C 9 B b m 5 1 Y W x S Z X B v c n Q v V G F i b G U 2 M l 8 y M D I w L n t h Z G 1 p c 3 N p b 2 5 z M y w 4 f S Z x d W 9 0 O y w m c X V v d D t P Z G J j L k R h d G F T b 3 V y Y 2 V c X C 8 x L 2 R z b j 1 Q S U N B T m V 0 L 1 B J Q 0 F O Z X Q v Q W 5 u d W F s U m V w b 3 J 0 L 1 R h Y m x l N j J f M j A y M C 5 7 c G V y Y 2 F k b W l z c 2 l v b n M z L D l 9 J n F 1 b 3 Q 7 L C Z x d W 9 0 O 0 9 k Y m M u R G F 0 Y V N v d X J j Z V x c L z E v Z H N u P V B J Q 0 F O Z X Q v U E l D Q U 5 l d C 9 B b m 5 1 Y W x S Z X B v c n Q v V G F i b G U 2 M l 8 y M D I w L n t 0 b 3 R h b C w x M H 0 m c X V v d D t d L C Z x d W 9 0 O 0 N v b H V t b k N v d W 5 0 J n F 1 b 3 Q 7 O j E x L C Z x d W 9 0 O 0 t l e U N v b H V t b k 5 h b W V z J n F 1 b 3 Q 7 O l t d L C Z x d W 9 0 O 0 N v b H V t b k l k Z W 5 0 a X R p Z X M m c X V v d D s 6 W y Z x d W 9 0 O 0 9 k Y m M u R G F 0 Y V N v d X J j Z V x c L z E v Z H N u P V B J Q 0 F O Z X Q v U E l D Q U 5 l d C 9 B b m 5 1 Y W x S Z X B v c n Q v V G F i b G U 2 M l 8 y M D I w L n t 5 Z W F y L D B 9 J n F 1 b 3 Q 7 L C Z x d W 9 0 O 0 9 k Y m M u R G F 0 Y V N v d X J j Z V x c L z E v Z H N u P V B J Q 0 F O Z X Q v U E l D Q U 5 l d C 9 B b m 5 1 Y W x S Z X B v c n Q v V G F i b G U 2 M l 8 y M D I w L n t z Z X g s M X 0 m c X V v d D s s J n F 1 b 3 Q 7 T 2 R i Y y 5 E Y X R h U 2 9 1 c m N l X F w v M S 9 k c 2 4 9 U E l D Q U 5 l d C 9 Q S U N B T m V 0 L 0 F u b n V h b F J l c G 9 y d C 9 U Y W J s Z T Y y X z I w M j A u e 2 F k b W l z c 2 l v b n M w L D J 9 J n F 1 b 3 Q 7 L C Z x d W 9 0 O 0 9 k Y m M u R G F 0 Y V N v d X J j Z V x c L z E v Z H N u P V B J Q 0 F O Z X Q v U E l D Q U 5 l d C 9 B b m 5 1 Y W x S Z X B v c n Q v V G F i b G U 2 M l 8 y M D I w L n t w Z X J j Y W R t a X N z a W 9 u c z A s M 3 0 m c X V v d D s s J n F 1 b 3 Q 7 T 2 R i Y y 5 E Y X R h U 2 9 1 c m N l X F w v M S 9 k c 2 4 9 U E l D Q U 5 l d C 9 Q S U N B T m V 0 L 0 F u b n V h b F J l c G 9 y d C 9 U Y W J s Z T Y y X z I w M j A u e 2 F k b W l z c 2 l v b n M x L D R 9 J n F 1 b 3 Q 7 L C Z x d W 9 0 O 0 9 k Y m M u R G F 0 Y V N v d X J j Z V x c L z E v Z H N u P V B J Q 0 F O Z X Q v U E l D Q U 5 l d C 9 B b m 5 1 Y W x S Z X B v c n Q v V G F i b G U 2 M l 8 y M D I w L n t w Z X J j Y W R t a X N z a W 9 u c z E s N X 0 m c X V v d D s s J n F 1 b 3 Q 7 T 2 R i Y y 5 E Y X R h U 2 9 1 c m N l X F w v M S 9 k c 2 4 9 U E l D Q U 5 l d C 9 Q S U N B T m V 0 L 0 F u b n V h b F J l c G 9 y d C 9 U Y W J s Z T Y y X z I w M j A u e 2 F k b W l z c 2 l v b n M y L D Z 9 J n F 1 b 3 Q 7 L C Z x d W 9 0 O 0 9 k Y m M u R G F 0 Y V N v d X J j Z V x c L z E v Z H N u P V B J Q 0 F O Z X Q v U E l D Q U 5 l d C 9 B b m 5 1 Y W x S Z X B v c n Q v V G F i b G U 2 M l 8 y M D I w L n t w Z X J j Y W R t a X N z a W 9 u c z I s N 3 0 m c X V v d D s s J n F 1 b 3 Q 7 T 2 R i Y y 5 E Y X R h U 2 9 1 c m N l X F w v M S 9 k c 2 4 9 U E l D Q U 5 l d C 9 Q S U N B T m V 0 L 0 F u b n V h b F J l c G 9 y d C 9 U Y W J s Z T Y y X z I w M j A u e 2 F k b W l z c 2 l v b n M z L D h 9 J n F 1 b 3 Q 7 L C Z x d W 9 0 O 0 9 k Y m M u R G F 0 Y V N v d X J j Z V x c L z E v Z H N u P V B J Q 0 F O Z X Q v U E l D Q U 5 l d C 9 B b m 5 1 Y W x S Z X B v c n Q v V G F i b G U 2 M l 8 y M D I w L n t w Z X J j Y W R t a X N z a W 9 u c z M s O X 0 m c X V v d D s s J n F 1 b 3 Q 7 T 2 R i Y y 5 E Y X R h U 2 9 1 c m N l X F w v M S 9 k c 2 4 9 U E l D Q U 5 l d C 9 Q S U N B T m V 0 L 0 F u b n V h b F J l c G 9 y d C 9 U Y W J s Z T Y y X z I w M j A u e 3 R v d G F s L D E w f S Z x d W 9 0 O 1 0 s J n F 1 b 3 Q 7 U m V s Y X R p b 2 5 z a G l w S W 5 m b y Z x d W 9 0 O z p b X X 0 i I C 8 + P C 9 T d G F i b G V F b n R y a W V z P j w v S X R l b T 4 8 S X R l b T 4 8 S X R l b U x v Y 2 F 0 a W 9 u P j x J d G V t V H l w Z T 5 G b 3 J t d W x h P C 9 J d G V t V H l w Z T 4 8 S X R l b V B h d G g + U 2 V j d G l v b j E v V G F i b G U 2 M l 8 y M D I w L 1 N v d X J j Z T w v S X R l b V B h d G g + P C 9 J d G V t T G 9 j Y X R p b 2 4 + P F N 0 Y W J s Z U V u d H J p Z X M g L z 4 8 L 0 l 0 Z W 0 + P E l 0 Z W 0 + P E l 0 Z W 1 M b 2 N h d G l v b j 4 8 S X R l b V R 5 c G U + R m 9 y b X V s Y T w v S X R l b V R 5 c G U + P E l 0 Z W 1 Q Y X R o P l N l Y 3 R p b 2 4 x L 1 R h Y m x l N j J f M j A y M C 9 Q S U N B T m V 0 X 0 R h d G F i Y X N l P C 9 J d G V t U G F 0 a D 4 8 L 0 l 0 Z W 1 M b 2 N h d G l v b j 4 8 U 3 R h Y m x l R W 5 0 c m l l c y A v P j w v S X R l b T 4 8 S X R l b T 4 8 S X R l b U x v Y 2 F 0 a W 9 u P j x J d G V t V H l w Z T 5 G b 3 J t d W x h P C 9 J d G V t V H l w Z T 4 8 S X R l b V B h d G g + U 2 V j d G l v b j E v V G F i b G U 2 M l 8 y M D I w L 0 F u b n V h b F J l c G 9 y d F 9 T Y 2 h l b W E 8 L 0 l 0 Z W 1 Q Y X R o P j w v S X R l b U x v Y 2 F 0 a W 9 u P j x T d G F i b G V F b n R y a W V z I C 8 + P C 9 J d G V t P j x J d G V t P j x J d G V t T G 9 j Y X R p b 2 4 + P E l 0 Z W 1 U e X B l P k Z v c m 1 1 b G E 8 L 0 l 0 Z W 1 U e X B l P j x J d G V t U G F 0 a D 5 T Z W N 0 a W 9 u M S 9 U Y W J s Z T Y y X z I w M j A v V G F i b G U 2 M l 8 y M D I w X 1 R h Y m x l P C 9 J d G V t U G F 0 a D 4 8 L 0 l 0 Z W 1 M b 2 N h d G l v b j 4 8 U 3 R h Y m x l R W 5 0 c m l l c y A v P j w v S X R l b T 4 8 S X R l b T 4 8 S X R l b U x v Y 2 F 0 a W 9 u P j x J d G V t V H l w Z T 5 G b 3 J t d W x h P C 9 J d G V t V H l w Z T 4 8 S X R l b V B h d G g + U 2 V j d G l v b j E v V G F i b G U 2 N l 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T I i I C 8 + P E V u d H J 5 I F R 5 c G U 9 I k Z p b G x F c n J v c k N v Z G U i I F Z h b H V l P S J z V W 5 r b m 9 3 b i I g L z 4 8 R W 5 0 c n k g V H l w Z T 0 i R m l s b E V y c m 9 y Q 2 9 1 b n Q i I F Z h b H V l P S J s M C I g L z 4 8 R W 5 0 c n k g V H l w Z T 0 i R m l s b E x h c 3 R V c G R h d G V k I i B W Y W x 1 Z T 0 i Z D I w M j A t M T I t M D d U M T E 6 M T c 6 N T k u N j k 2 M j g w M l o i I C 8 + P E V u d H J 5 I F R 5 c G U 9 I k Z p b G x D b 2 x 1 b W 5 U e X B l c y I g V m F s d W U 9 I n N C U V V D Q l E 9 P S I g L z 4 8 R W 5 0 c n k g V H l w Z T 0 i R m l s b E N v b H V t b k 5 h b W V z I i B W Y W x 1 Z T 0 i c 1 s m c X V v d D t 5 Z W F y J n F 1 b 3 Q 7 L C Z x d W 9 0 O 2 R k Z X N 0 a W 5 h d G l v b i Z x d W 9 0 O y w m c X V v d D t h Z G 1 p c 3 N p b 2 4 m c X V v d D s s J n F 1 b 3 Q 7 c G V y Y y 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0 9 k Y m M u R G F 0 Y V N v d X J j Z V x c L z E v Z H N u P V B J Q 0 F O Z X Q v U E l D Q U 5 l d C 9 B b m 5 1 Y W x S Z X B v c n Q v V G F i b G U 2 N l 8 y M D I w L n t 5 Z W F y L D B 9 J n F 1 b 3 Q 7 L C Z x d W 9 0 O 0 9 k Y m M u R G F 0 Y V N v d X J j Z V x c L z E v Z H N u P V B J Q 0 F O Z X Q v U E l D Q U 5 l d C 9 B b m 5 1 Y W x S Z X B v c n Q v V G F i b G U 2 N l 8 y M D I w L n t k Z G V z d G l u Y X R p b 2 4 s M X 0 m c X V v d D s s J n F 1 b 3 Q 7 T 2 R i Y y 5 E Y X R h U 2 9 1 c m N l X F w v M S 9 k c 2 4 9 U E l D Q U 5 l d C 9 Q S U N B T m V 0 L 0 F u b n V h b F J l c G 9 y d C 9 U Y W J s Z T Y 2 X z I w M j A u e 2 F k b W l z c 2 l v b i w y f S Z x d W 9 0 O y w m c X V v d D t P Z G J j L k R h d G F T b 3 V y Y 2 V c X C 8 x L 2 R z b j 1 Q S U N B T m V 0 L 1 B J Q 0 F O Z X Q v Q W 5 u d W F s U m V w b 3 J 0 L 1 R h Y m x l N j Z f M j A y M C 5 7 c G V y Y y w z f S Z x d W 9 0 O 1 0 s J n F 1 b 3 Q 7 Q 2 9 s d W 1 u Q 2 9 1 b n Q m c X V v d D s 6 N C w m c X V v d D t L Z X l D b 2 x 1 b W 5 O Y W 1 l c y Z x d W 9 0 O z p b X S w m c X V v d D t D b 2 x 1 b W 5 J Z G V u d G l 0 a W V z J n F 1 b 3 Q 7 O l s m c X V v d D t P Z G J j L k R h d G F T b 3 V y Y 2 V c X C 8 x L 2 R z b j 1 Q S U N B T m V 0 L 1 B J Q 0 F O Z X Q v Q W 5 u d W F s U m V w b 3 J 0 L 1 R h Y m x l N j Z f M j A y M C 5 7 e W V h c i w w f S Z x d W 9 0 O y w m c X V v d D t P Z G J j L k R h d G F T b 3 V y Y 2 V c X C 8 x L 2 R z b j 1 Q S U N B T m V 0 L 1 B J Q 0 F O Z X Q v Q W 5 u d W F s U m V w b 3 J 0 L 1 R h Y m x l N j Z f M j A y M C 5 7 Z G R l c 3 R p b m F 0 a W 9 u L D F 9 J n F 1 b 3 Q 7 L C Z x d W 9 0 O 0 9 k Y m M u R G F 0 Y V N v d X J j Z V x c L z E v Z H N u P V B J Q 0 F O Z X Q v U E l D Q U 5 l d C 9 B b m 5 1 Y W x S Z X B v c n Q v V G F i b G U 2 N l 8 y M D I w L n t h Z G 1 p c 3 N p b 2 4 s M n 0 m c X V v d D s s J n F 1 b 3 Q 7 T 2 R i Y y 5 E Y X R h U 2 9 1 c m N l X F w v M S 9 k c 2 4 9 U E l D Q U 5 l d C 9 Q S U N B T m V 0 L 0 F u b n V h b F J l c G 9 y d C 9 U Y W J s Z T Y 2 X z I w M j A u e 3 B l c m M s M 3 0 m c X V v d D t d L C Z x d W 9 0 O 1 J l b G F 0 a W 9 u c 2 h p c E l u Z m 8 m c X V v d D s 6 W 1 1 9 I i A v P j w v U 3 R h Y m x l R W 5 0 c m l l c z 4 8 L 0 l 0 Z W 0 + P E l 0 Z W 0 + P E l 0 Z W 1 M b 2 N h d G l v b j 4 8 S X R l b V R 5 c G U + R m 9 y b X V s Y T w v S X R l b V R 5 c G U + P E l 0 Z W 1 Q Y X R o P l N l Y 3 R p b 2 4 x L 1 R h Y m x l N j Z f M j A y M C 9 T b 3 V y Y 2 U 8 L 0 l 0 Z W 1 Q Y X R o P j w v S X R l b U x v Y 2 F 0 a W 9 u P j x T d G F i b G V F b n R y a W V z I C 8 + P C 9 J d G V t P j x J d G V t P j x J d G V t T G 9 j Y X R p b 2 4 + P E l 0 Z W 1 U e X B l P k Z v c m 1 1 b G E 8 L 0 l 0 Z W 1 U e X B l P j x J d G V t U G F 0 a D 5 T Z W N 0 a W 9 u M S 9 U Y W J s Z T Y 2 X z I w M j A v U E l D Q U 5 l d F 9 E Y X R h Y m F z Z T w v S X R l b V B h d G g + P C 9 J d G V t T G 9 j Y X R p b 2 4 + P F N 0 Y W J s Z U V u d H J p Z X M g L z 4 8 L 0 l 0 Z W 0 + P E l 0 Z W 0 + P E l 0 Z W 1 M b 2 N h d G l v b j 4 8 S X R l b V R 5 c G U + R m 9 y b X V s Y T w v S X R l b V R 5 c G U + P E l 0 Z W 1 Q Y X R o P l N l Y 3 R p b 2 4 x L 1 R h Y m x l N j Z f M j A y M C 9 B b m 5 1 Y W x S Z X B v c n R f U 2 N o Z W 1 h P C 9 J d G V t U G F 0 a D 4 8 L 0 l 0 Z W 1 M b 2 N h d G l v b j 4 8 U 3 R h Y m x l R W 5 0 c m l l c y A v P j w v S X R l b T 4 8 S X R l b T 4 8 S X R l b U x v Y 2 F 0 a W 9 u P j x J d G V t V H l w Z T 5 G b 3 J t d W x h P C 9 J d G V t V H l w Z T 4 8 S X R l b V B h d G g + U 2 V j d G l v b j E v V G F i b G U 2 N l 8 y M D I w L 1 R h Y m x l N j Z f M j A y M F 9 U Y W J s Z T w v S X R l b V B h d G g + P C 9 J d G V t T G 9 j Y X R p b 2 4 + P F N 0 Y W J s Z U V u d H J p Z X M g L z 4 8 L 0 l 0 Z W 0 + P E l 0 Z W 0 + P E l 0 Z W 1 M b 2 N h d G l v b j 4 8 S X R l b V R 5 c G U + R m 9 y b X V s Y T w v S X R l b V R 5 c G U + P E l 0 Z W 1 Q Y X R o P l N l Y 3 R p b 2 4 x L 1 R h Y m x l N j V 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U i I C 8 + P E V u d H J 5 I F R 5 c G U 9 I k Z p b G x F c n J v c k N v Z G U i I F Z h b H V l P S J z V W 5 r b m 9 3 b i I g L z 4 8 R W 5 0 c n k g V H l w Z T 0 i R m l s b E V y c m 9 y Q 2 9 1 b n Q i I F Z h b H V l P S J s M C I g L z 4 8 R W 5 0 c n k g V H l w Z T 0 i R m l s b E x h c 3 R V c G R h d G V k I i B W Y W x 1 Z T 0 i Z D I w M j A t M T I t M D d U M T E 6 M T g 6 M D I u N D U x N z A 1 M l o i I C 8 + P E V u d H J 5 I F R 5 c G U 9 I k Z p b G x D b 2 x 1 b W 5 U e X B l c y I g V m F s d W U 9 I n N E Q U l G Q W d V Q 0 J R S U Z C U V V G I i A v P j x F b n R y e S B U e X B l P S J G a W x s Q 2 9 s d W 1 u T m F t Z X M i I F Z h b H V l P S J z W y Z x d W 9 0 O 2 R p Y W d n c m 9 1 c C Z x d W 9 0 O y w m c X V v d D t h Z G 1 p c 3 N p b 2 5 z M C Z x d W 9 0 O y w m c X V v d D t w Z X J j Y W R t a X N z a W 9 u c z A m c X V v d D s s J n F 1 b 3 Q 7 Y W R t a X N z a W 9 u c z E m c X V v d D s s J n F 1 b 3 Q 7 c G V y Y 2 F k b W l z c 2 l v b n M x J n F 1 b 3 Q 7 L C Z x d W 9 0 O 2 F k b W l z c 2 l v b n M y J n F 1 b 3 Q 7 L C Z x d W 9 0 O 3 B l c m N h Z G 1 p c 3 N p b 2 5 z M i Z x d W 9 0 O y w m c X V v d D t h Z G 1 p c 3 N p b 2 5 z M y Z x d W 9 0 O y w m c X V v d D t w Z X J j Y W R t a X N z a W 9 u c z M m c X V v d D s s J n F 1 b 3 Q 7 d G 9 0 Y W w m c X V v d D s s J n F 1 b 3 Q 7 c G V y Y 3 R v d G F s J n F 1 b 3 Q 7 L C Z x d W 9 0 O 2 R l b m 9 t 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0 9 k Y m M u R G F 0 Y V N v d X J j Z V x c L z E v Z H N u P V B J Q 0 F O Z X Q v U E l D Q U 5 l d C 9 B b m 5 1 Y W x S Z X B v c n Q v V G F i b G U 2 N V 8 y M D I w L n t k a W F n Z 3 J v d X A s M H 0 m c X V v d D s s J n F 1 b 3 Q 7 T 2 R i Y y 5 E Y X R h U 2 9 1 c m N l X F w v M S 9 k c 2 4 9 U E l D Q U 5 l d C 9 Q S U N B T m V 0 L 0 F u b n V h b F J l c G 9 y d C 9 U Y W J s Z T Y 1 X z I w M j A u e 2 F k b W l z c 2 l v b n M w L D F 9 J n F 1 b 3 Q 7 L C Z x d W 9 0 O 0 9 k Y m M u R G F 0 Y V N v d X J j Z V x c L z E v Z H N u P V B J Q 0 F O Z X Q v U E l D Q U 5 l d C 9 B b m 5 1 Y W x S Z X B v c n Q v V G F i b G U 2 N V 8 y M D I w L n t w Z X J j Y W R t a X N z a W 9 u c z A s M n 0 m c X V v d D s s J n F 1 b 3 Q 7 T 2 R i Y y 5 E Y X R h U 2 9 1 c m N l X F w v M S 9 k c 2 4 9 U E l D Q U 5 l d C 9 Q S U N B T m V 0 L 0 F u b n V h b F J l c G 9 y d C 9 U Y W J s Z T Y 1 X z I w M j A u e 2 F k b W l z c 2 l v b n M x L D N 9 J n F 1 b 3 Q 7 L C Z x d W 9 0 O 0 9 k Y m M u R G F 0 Y V N v d X J j Z V x c L z E v Z H N u P V B J Q 0 F O Z X Q v U E l D Q U 5 l d C 9 B b m 5 1 Y W x S Z X B v c n Q v V G F i b G U 2 N V 8 y M D I w L n t w Z X J j Y W R t a X N z a W 9 u c z E s N H 0 m c X V v d D s s J n F 1 b 3 Q 7 T 2 R i Y y 5 E Y X R h U 2 9 1 c m N l X F w v M S 9 k c 2 4 9 U E l D Q U 5 l d C 9 Q S U N B T m V 0 L 0 F u b n V h b F J l c G 9 y d C 9 U Y W J s Z T Y 1 X z I w M j A u e 2 F k b W l z c 2 l v b n M y L D V 9 J n F 1 b 3 Q 7 L C Z x d W 9 0 O 0 9 k Y m M u R G F 0 Y V N v d X J j Z V x c L z E v Z H N u P V B J Q 0 F O Z X Q v U E l D Q U 5 l d C 9 B b m 5 1 Y W x S Z X B v c n Q v V G F i b G U 2 N V 8 y M D I w L n t w Z X J j Y W R t a X N z a W 9 u c z I s N n 0 m c X V v d D s s J n F 1 b 3 Q 7 T 2 R i Y y 5 E Y X R h U 2 9 1 c m N l X F w v M S 9 k c 2 4 9 U E l D Q U 5 l d C 9 Q S U N B T m V 0 L 0 F u b n V h b F J l c G 9 y d C 9 U Y W J s Z T Y 1 X z I w M j A u e 2 F k b W l z c 2 l v b n M z L D d 9 J n F 1 b 3 Q 7 L C Z x d W 9 0 O 0 9 k Y m M u R G F 0 Y V N v d X J j Z V x c L z E v Z H N u P V B J Q 0 F O Z X Q v U E l D Q U 5 l d C 9 B b m 5 1 Y W x S Z X B v c n Q v V G F i b G U 2 N V 8 y M D I w L n t w Z X J j Y W R t a X N z a W 9 u c z M s O H 0 m c X V v d D s s J n F 1 b 3 Q 7 T 2 R i Y y 5 E Y X R h U 2 9 1 c m N l X F w v M S 9 k c 2 4 9 U E l D Q U 5 l d C 9 Q S U N B T m V 0 L 0 F u b n V h b F J l c G 9 y d C 9 U Y W J s Z T Y 1 X z I w M j A u e 3 R v d G F s L D l 9 J n F 1 b 3 Q 7 L C Z x d W 9 0 O 0 9 k Y m M u R G F 0 Y V N v d X J j Z V x c L z E v Z H N u P V B J Q 0 F O Z X Q v U E l D Q U 5 l d C 9 B b m 5 1 Y W x S Z X B v c n Q v V G F i b G U 2 N V 8 y M D I w L n t w Z X J j d G 9 0 Y W w s M T B 9 J n F 1 b 3 Q 7 L C Z x d W 9 0 O 0 9 k Y m M u R G F 0 Y V N v d X J j Z V x c L z E v Z H N u P V B J Q 0 F O Z X Q v U E l D Q U 5 l d C 9 B b m 5 1 Y W x S Z X B v c n Q v V G F i b G U 2 N V 8 y M D I w L n t k Z W 5 v b S w x M X 0 m c X V v d D t d L C Z x d W 9 0 O 0 N v b H V t b k N v d W 5 0 J n F 1 b 3 Q 7 O j E y L C Z x d W 9 0 O 0 t l e U N v b H V t b k 5 h b W V z J n F 1 b 3 Q 7 O l t d L C Z x d W 9 0 O 0 N v b H V t b k l k Z W 5 0 a X R p Z X M m c X V v d D s 6 W y Z x d W 9 0 O 0 9 k Y m M u R G F 0 Y V N v d X J j Z V x c L z E v Z H N u P V B J Q 0 F O Z X Q v U E l D Q U 5 l d C 9 B b m 5 1 Y W x S Z X B v c n Q v V G F i b G U 2 N V 8 y M D I w L n t k a W F n Z 3 J v d X A s M H 0 m c X V v d D s s J n F 1 b 3 Q 7 T 2 R i Y y 5 E Y X R h U 2 9 1 c m N l X F w v M S 9 k c 2 4 9 U E l D Q U 5 l d C 9 Q S U N B T m V 0 L 0 F u b n V h b F J l c G 9 y d C 9 U Y W J s Z T Y 1 X z I w M j A u e 2 F k b W l z c 2 l v b n M w L D F 9 J n F 1 b 3 Q 7 L C Z x d W 9 0 O 0 9 k Y m M u R G F 0 Y V N v d X J j Z V x c L z E v Z H N u P V B J Q 0 F O Z X Q v U E l D Q U 5 l d C 9 B b m 5 1 Y W x S Z X B v c n Q v V G F i b G U 2 N V 8 y M D I w L n t w Z X J j Y W R t a X N z a W 9 u c z A s M n 0 m c X V v d D s s J n F 1 b 3 Q 7 T 2 R i Y y 5 E Y X R h U 2 9 1 c m N l X F w v M S 9 k c 2 4 9 U E l D Q U 5 l d C 9 Q S U N B T m V 0 L 0 F u b n V h b F J l c G 9 y d C 9 U Y W J s Z T Y 1 X z I w M j A u e 2 F k b W l z c 2 l v b n M x L D N 9 J n F 1 b 3 Q 7 L C Z x d W 9 0 O 0 9 k Y m M u R G F 0 Y V N v d X J j Z V x c L z E v Z H N u P V B J Q 0 F O Z X Q v U E l D Q U 5 l d C 9 B b m 5 1 Y W x S Z X B v c n Q v V G F i b G U 2 N V 8 y M D I w L n t w Z X J j Y W R t a X N z a W 9 u c z E s N H 0 m c X V v d D s s J n F 1 b 3 Q 7 T 2 R i Y y 5 E Y X R h U 2 9 1 c m N l X F w v M S 9 k c 2 4 9 U E l D Q U 5 l d C 9 Q S U N B T m V 0 L 0 F u b n V h b F J l c G 9 y d C 9 U Y W J s Z T Y 1 X z I w M j A u e 2 F k b W l z c 2 l v b n M y L D V 9 J n F 1 b 3 Q 7 L C Z x d W 9 0 O 0 9 k Y m M u R G F 0 Y V N v d X J j Z V x c L z E v Z H N u P V B J Q 0 F O Z X Q v U E l D Q U 5 l d C 9 B b m 5 1 Y W x S Z X B v c n Q v V G F i b G U 2 N V 8 y M D I w L n t w Z X J j Y W R t a X N z a W 9 u c z I s N n 0 m c X V v d D s s J n F 1 b 3 Q 7 T 2 R i Y y 5 E Y X R h U 2 9 1 c m N l X F w v M S 9 k c 2 4 9 U E l D Q U 5 l d C 9 Q S U N B T m V 0 L 0 F u b n V h b F J l c G 9 y d C 9 U Y W J s Z T Y 1 X z I w M j A u e 2 F k b W l z c 2 l v b n M z L D d 9 J n F 1 b 3 Q 7 L C Z x d W 9 0 O 0 9 k Y m M u R G F 0 Y V N v d X J j Z V x c L z E v Z H N u P V B J Q 0 F O Z X Q v U E l D Q U 5 l d C 9 B b m 5 1 Y W x S Z X B v c n Q v V G F i b G U 2 N V 8 y M D I w L n t w Z X J j Y W R t a X N z a W 9 u c z M s O H 0 m c X V v d D s s J n F 1 b 3 Q 7 T 2 R i Y y 5 E Y X R h U 2 9 1 c m N l X F w v M S 9 k c 2 4 9 U E l D Q U 5 l d C 9 Q S U N B T m V 0 L 0 F u b n V h b F J l c G 9 y d C 9 U Y W J s Z T Y 1 X z I w M j A u e 3 R v d G F s L D l 9 J n F 1 b 3 Q 7 L C Z x d W 9 0 O 0 9 k Y m M u R G F 0 Y V N v d X J j Z V x c L z E v Z H N u P V B J Q 0 F O Z X Q v U E l D Q U 5 l d C 9 B b m 5 1 Y W x S Z X B v c n Q v V G F i b G U 2 N V 8 y M D I w L n t w Z X J j d G 9 0 Y W w s M T B 9 J n F 1 b 3 Q 7 L C Z x d W 9 0 O 0 9 k Y m M u R G F 0 Y V N v d X J j Z V x c L z E v Z H N u P V B J Q 0 F O Z X Q v U E l D Q U 5 l d C 9 B b m 5 1 Y W x S Z X B v c n Q v V G F i b G U 2 N V 8 y M D I w L n t k Z W 5 v b S w x M X 0 m c X V v d D t d L C Z x d W 9 0 O 1 J l b G F 0 a W 9 u c 2 h p c E l u Z m 8 m c X V v d D s 6 W 1 1 9 I i A v P j w v U 3 R h Y m x l R W 5 0 c m l l c z 4 8 L 0 l 0 Z W 0 + P E l 0 Z W 0 + P E l 0 Z W 1 M b 2 N h d G l v b j 4 8 S X R l b V R 5 c G U + R m 9 y b X V s Y T w v S X R l b V R 5 c G U + P E l 0 Z W 1 Q Y X R o P l N l Y 3 R p b 2 4 x L 1 R h Y m x l N j V f M j A y M C 9 T b 3 V y Y 2 U 8 L 0 l 0 Z W 1 Q Y X R o P j w v S X R l b U x v Y 2 F 0 a W 9 u P j x T d G F i b G V F b n R y a W V z I C 8 + P C 9 J d G V t P j x J d G V t P j x J d G V t T G 9 j Y X R p b 2 4 + P E l 0 Z W 1 U e X B l P k Z v c m 1 1 b G E 8 L 0 l 0 Z W 1 U e X B l P j x J d G V t U G F 0 a D 5 T Z W N 0 a W 9 u M S 9 U Y W J s Z T Y 1 X z I w M j A v U E l D Q U 5 l d F 9 E Y X R h Y m F z Z T w v S X R l b V B h d G g + P C 9 J d G V t T G 9 j Y X R p b 2 4 + P F N 0 Y W J s Z U V u d H J p Z X M g L z 4 8 L 0 l 0 Z W 0 + P E l 0 Z W 0 + P E l 0 Z W 1 M b 2 N h d G l v b j 4 8 S X R l b V R 5 c G U + R m 9 y b X V s Y T w v S X R l b V R 5 c G U + P E l 0 Z W 1 Q Y X R o P l N l Y 3 R p b 2 4 x L 1 R h Y m x l N j V f M j A y M C 9 B b m 5 1 Y W x S Z X B v c n R f U 2 N o Z W 1 h P C 9 J d G V t U G F 0 a D 4 8 L 0 l 0 Z W 1 M b 2 N h d G l v b j 4 8 U 3 R h Y m x l R W 5 0 c m l l c y A v P j w v S X R l b T 4 8 S X R l b T 4 8 S X R l b U x v Y 2 F 0 a W 9 u P j x J d G V t V H l w Z T 5 G b 3 J t d W x h P C 9 J d G V t V H l w Z T 4 8 S X R l b V B h d G g + U 2 V j d G l v b j E v V G F i b G U 2 N V 8 y M D I w L 1 R h Y m x l N j V f M j A y M F 9 U Y W J s Z T w v S X R l b V B h d G g + P C 9 J d G V t T G 9 j Y X R p b 2 4 + P F N 0 Y W J s Z U V u d H J p Z X M g L z 4 8 L 0 l 0 Z W 0 + P E l 0 Z W 0 + P E l 0 Z W 1 M b 2 N h d G l v b j 4 8 S X R l b V R 5 c G U + R m 9 y b X V s Y T w v S X R l b V R 5 c G U + P E l 0 Z W 1 Q Y X R o P l N l Y 3 R p b 2 4 x L 1 R h Y m x l N j R 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M 1 I i A v P j x F b n R y e S B U e X B l P S J G a W x s R X J y b 3 J D b 2 R l I i B W Y W x 1 Z T 0 i c 1 V u a 2 5 v d 2 4 i I C 8 + P E V u d H J 5 I F R 5 c G U 9 I k Z p b G x F c n J v c k N v d W 5 0 I i B W Y W x 1 Z T 0 i b D A i I C 8 + P E V u d H J 5 I F R 5 c G U 9 I k Z p b G x M Y X N 0 V X B k Y X R l Z C I g V m F s d W U 9 I m Q y M D I w L T E y L T A 3 V D E x O j E 4 O j A 1 L j M 0 M D U 5 N z B a I i A v P j x F b n R y e S B U e X B l P S J G a W x s Q 2 9 s d W 1 u V H l w Z X M i I F Z h b H V l P S J z Q l F 3 Q 0 J R S U Z B Z 1 V D Q l F V P S I g L z 4 8 R W 5 0 c n k g V H l w Z T 0 i R m l s b E N v b H V t b k 5 h b W V z I i B W Y W x 1 Z T 0 i c 1 s m c X V v d D t 5 Z W F y J n F 1 b 3 Q 7 L C Z x d W 9 0 O 2 R p Y W d n c m 9 1 c C Z x d W 9 0 O y w m c X V v d D t h Z G 1 p c 3 N p b 2 5 z M C Z x d W 9 0 O y w m c X V v d D t w Z X J j Y W R t a X N z a W 9 u c z A m c X V v d D s s J n F 1 b 3 Q 7 Y W R t a X N z a W 9 u c z E m c X V v d D s s J n F 1 b 3 Q 7 c G V y Y 2 F k b W l z c 2 l v b n M x J n F 1 b 3 Q 7 L C Z x d W 9 0 O 2 F k b W l z c 2 l v b n M y J n F 1 b 3 Q 7 L C Z x d W 9 0 O 3 B l c m N h Z G 1 p c 3 N p b 2 5 z M i Z x d W 9 0 O y w m c X V v d D t h Z G 1 p c 3 N p b 2 5 z M y Z x d W 9 0 O y w m c X V v d D t w Z X J j Y W R t a X N z a W 9 u c z M m c X V v d D s s J n F 1 b 3 Q 7 d G 9 0 Y W w m c X V v d D t d 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U Y W J s Z T Y 0 X z I w M j A u e 3 l l Y X I s M H 0 m c X V v d D s s J n F 1 b 3 Q 7 T 2 R i Y y 5 E Y X R h U 2 9 1 c m N l X F w v M S 9 k c 2 4 9 U E l D Q U 5 l d C 9 Q S U N B T m V 0 L 0 F u b n V h b F J l c G 9 y d C 9 U Y W J s Z T Y 0 X z I w M j A u e 2 R p Y W d n c m 9 1 c C w x f S Z x d W 9 0 O y w m c X V v d D t P Z G J j L k R h d G F T b 3 V y Y 2 V c X C 8 x L 2 R z b j 1 Q S U N B T m V 0 L 1 B J Q 0 F O Z X Q v Q W 5 u d W F s U m V w b 3 J 0 L 1 R h Y m x l N j R f M j A y M C 5 7 Y W R t a X N z a W 9 u c z A s M n 0 m c X V v d D s s J n F 1 b 3 Q 7 T 2 R i Y y 5 E Y X R h U 2 9 1 c m N l X F w v M S 9 k c 2 4 9 U E l D Q U 5 l d C 9 Q S U N B T m V 0 L 0 F u b n V h b F J l c G 9 y d C 9 U Y W J s Z T Y 0 X z I w M j A u e 3 B l c m N h Z G 1 p c 3 N p b 2 5 z M C w z f S Z x d W 9 0 O y w m c X V v d D t P Z G J j L k R h d G F T b 3 V y Y 2 V c X C 8 x L 2 R z b j 1 Q S U N B T m V 0 L 1 B J Q 0 F O Z X Q v Q W 5 u d W F s U m V w b 3 J 0 L 1 R h Y m x l N j R f M j A y M C 5 7 Y W R t a X N z a W 9 u c z E s N H 0 m c X V v d D s s J n F 1 b 3 Q 7 T 2 R i Y y 5 E Y X R h U 2 9 1 c m N l X F w v M S 9 k c 2 4 9 U E l D Q U 5 l d C 9 Q S U N B T m V 0 L 0 F u b n V h b F J l c G 9 y d C 9 U Y W J s Z T Y 0 X z I w M j A u e 3 B l c m N h Z G 1 p c 3 N p b 2 5 z M S w 1 f S Z x d W 9 0 O y w m c X V v d D t P Z G J j L k R h d G F T b 3 V y Y 2 V c X C 8 x L 2 R z b j 1 Q S U N B T m V 0 L 1 B J Q 0 F O Z X Q v Q W 5 u d W F s U m V w b 3 J 0 L 1 R h Y m x l N j R f M j A y M C 5 7 Y W R t a X N z a W 9 u c z I s N n 0 m c X V v d D s s J n F 1 b 3 Q 7 T 2 R i Y y 5 E Y X R h U 2 9 1 c m N l X F w v M S 9 k c 2 4 9 U E l D Q U 5 l d C 9 Q S U N B T m V 0 L 0 F u b n V h b F J l c G 9 y d C 9 U Y W J s Z T Y 0 X z I w M j A u e 3 B l c m N h Z G 1 p c 3 N p b 2 5 z M i w 3 f S Z x d W 9 0 O y w m c X V v d D t P Z G J j L k R h d G F T b 3 V y Y 2 V c X C 8 x L 2 R z b j 1 Q S U N B T m V 0 L 1 B J Q 0 F O Z X Q v Q W 5 u d W F s U m V w b 3 J 0 L 1 R h Y m x l N j R f M j A y M C 5 7 Y W R t a X N z a W 9 u c z M s O H 0 m c X V v d D s s J n F 1 b 3 Q 7 T 2 R i Y y 5 E Y X R h U 2 9 1 c m N l X F w v M S 9 k c 2 4 9 U E l D Q U 5 l d C 9 Q S U N B T m V 0 L 0 F u b n V h b F J l c G 9 y d C 9 U Y W J s Z T Y 0 X z I w M j A u e 3 B l c m N h Z G 1 p c 3 N p b 2 5 z M y w 5 f S Z x d W 9 0 O y w m c X V v d D t P Z G J j L k R h d G F T b 3 V y Y 2 V c X C 8 x L 2 R z b j 1 Q S U N B T m V 0 L 1 B J Q 0 F O Z X Q v Q W 5 u d W F s U m V w b 3 J 0 L 1 R h Y m x l N j R f M j A y M C 5 7 d G 9 0 Y W w s M T B 9 J n F 1 b 3 Q 7 X S w m c X V v d D t D b 2 x 1 b W 5 D b 3 V u d C Z x d W 9 0 O z o x M S w m c X V v d D t L Z X l D b 2 x 1 b W 5 O Y W 1 l c y Z x d W 9 0 O z p b X S w m c X V v d D t D b 2 x 1 b W 5 J Z G V u d G l 0 a W V z J n F 1 b 3 Q 7 O l s m c X V v d D t P Z G J j L k R h d G F T b 3 V y Y 2 V c X C 8 x L 2 R z b j 1 Q S U N B T m V 0 L 1 B J Q 0 F O Z X Q v Q W 5 u d W F s U m V w b 3 J 0 L 1 R h Y m x l N j R f M j A y M C 5 7 e W V h c i w w f S Z x d W 9 0 O y w m c X V v d D t P Z G J j L k R h d G F T b 3 V y Y 2 V c X C 8 x L 2 R z b j 1 Q S U N B T m V 0 L 1 B J Q 0 F O Z X Q v Q W 5 u d W F s U m V w b 3 J 0 L 1 R h Y m x l N j R f M j A y M C 5 7 Z G l h Z 2 d y b 3 V w L D F 9 J n F 1 b 3 Q 7 L C Z x d W 9 0 O 0 9 k Y m M u R G F 0 Y V N v d X J j Z V x c L z E v Z H N u P V B J Q 0 F O Z X Q v U E l D Q U 5 l d C 9 B b m 5 1 Y W x S Z X B v c n Q v V G F i b G U 2 N F 8 y M D I w L n t h Z G 1 p c 3 N p b 2 5 z M C w y f S Z x d W 9 0 O y w m c X V v d D t P Z G J j L k R h d G F T b 3 V y Y 2 V c X C 8 x L 2 R z b j 1 Q S U N B T m V 0 L 1 B J Q 0 F O Z X Q v Q W 5 u d W F s U m V w b 3 J 0 L 1 R h Y m x l N j R f M j A y M C 5 7 c G V y Y 2 F k b W l z c 2 l v b n M w L D N 9 J n F 1 b 3 Q 7 L C Z x d W 9 0 O 0 9 k Y m M u R G F 0 Y V N v d X J j Z V x c L z E v Z H N u P V B J Q 0 F O Z X Q v U E l D Q U 5 l d C 9 B b m 5 1 Y W x S Z X B v c n Q v V G F i b G U 2 N F 8 y M D I w L n t h Z G 1 p c 3 N p b 2 5 z M S w 0 f S Z x d W 9 0 O y w m c X V v d D t P Z G J j L k R h d G F T b 3 V y Y 2 V c X C 8 x L 2 R z b j 1 Q S U N B T m V 0 L 1 B J Q 0 F O Z X Q v Q W 5 u d W F s U m V w b 3 J 0 L 1 R h Y m x l N j R f M j A y M C 5 7 c G V y Y 2 F k b W l z c 2 l v b n M x L D V 9 J n F 1 b 3 Q 7 L C Z x d W 9 0 O 0 9 k Y m M u R G F 0 Y V N v d X J j Z V x c L z E v Z H N u P V B J Q 0 F O Z X Q v U E l D Q U 5 l d C 9 B b m 5 1 Y W x S Z X B v c n Q v V G F i b G U 2 N F 8 y M D I w L n t h Z G 1 p c 3 N p b 2 5 z M i w 2 f S Z x d W 9 0 O y w m c X V v d D t P Z G J j L k R h d G F T b 3 V y Y 2 V c X C 8 x L 2 R z b j 1 Q S U N B T m V 0 L 1 B J Q 0 F O Z X Q v Q W 5 u d W F s U m V w b 3 J 0 L 1 R h Y m x l N j R f M j A y M C 5 7 c G V y Y 2 F k b W l z c 2 l v b n M y L D d 9 J n F 1 b 3 Q 7 L C Z x d W 9 0 O 0 9 k Y m M u R G F 0 Y V N v d X J j Z V x c L z E v Z H N u P V B J Q 0 F O Z X Q v U E l D Q U 5 l d C 9 B b m 5 1 Y W x S Z X B v c n Q v V G F i b G U 2 N F 8 y M D I w L n t h Z G 1 p c 3 N p b 2 5 z M y w 4 f S Z x d W 9 0 O y w m c X V v d D t P Z G J j L k R h d G F T b 3 V y Y 2 V c X C 8 x L 2 R z b j 1 Q S U N B T m V 0 L 1 B J Q 0 F O Z X Q v Q W 5 u d W F s U m V w b 3 J 0 L 1 R h Y m x l N j R f M j A y M C 5 7 c G V y Y 2 F k b W l z c 2 l v b n M z L D l 9 J n F 1 b 3 Q 7 L C Z x d W 9 0 O 0 9 k Y m M u R G F 0 Y V N v d X J j Z V x c L z E v Z H N u P V B J Q 0 F O Z X Q v U E l D Q U 5 l d C 9 B b m 5 1 Y W x S Z X B v c n Q v V G F i b G U 2 N F 8 y M D I w L n t 0 b 3 R h b C w x M H 0 m c X V v d D t d L C Z x d W 9 0 O 1 J l b G F 0 a W 9 u c 2 h p c E l u Z m 8 m c X V v d D s 6 W 1 1 9 I i A v P j w v U 3 R h Y m x l R W 5 0 c m l l c z 4 8 L 0 l 0 Z W 0 + P E l 0 Z W 0 + P E l 0 Z W 1 M b 2 N h d G l v b j 4 8 S X R l b V R 5 c G U + R m 9 y b X V s Y T w v S X R l b V R 5 c G U + P E l 0 Z W 1 Q Y X R o P l N l Y 3 R p b 2 4 x L 1 R h Y m x l N j R f M j A y M C 9 T b 3 V y Y 2 U 8 L 0 l 0 Z W 1 Q Y X R o P j w v S X R l b U x v Y 2 F 0 a W 9 u P j x T d G F i b G V F b n R y a W V z I C 8 + P C 9 J d G V t P j x J d G V t P j x J d G V t T G 9 j Y X R p b 2 4 + P E l 0 Z W 1 U e X B l P k Z v c m 1 1 b G E 8 L 0 l 0 Z W 1 U e X B l P j x J d G V t U G F 0 a D 5 T Z W N 0 a W 9 u M S 9 U Y W J s Z T Y 0 X z I w M j A v U E l D Q U 5 l d F 9 E Y X R h Y m F z Z T w v S X R l b V B h d G g + P C 9 J d G V t T G 9 j Y X R p b 2 4 + P F N 0 Y W J s Z U V u d H J p Z X M g L z 4 8 L 0 l 0 Z W 0 + P E l 0 Z W 0 + P E l 0 Z W 1 M b 2 N h d G l v b j 4 8 S X R l b V R 5 c G U + R m 9 y b X V s Y T w v S X R l b V R 5 c G U + P E l 0 Z W 1 Q Y X R o P l N l Y 3 R p b 2 4 x L 1 R h Y m x l N j R f M j A y M C 9 B b m 5 1 Y W x S Z X B v c n R f U 2 N o Z W 1 h P C 9 J d G V t U G F 0 a D 4 8 L 0 l 0 Z W 1 M b 2 N h d G l v b j 4 8 U 3 R h Y m x l R W 5 0 c m l l c y A v P j w v S X R l b T 4 8 S X R l b T 4 8 S X R l b U x v Y 2 F 0 a W 9 u P j x J d G V t V H l w Z T 5 G b 3 J t d W x h P C 9 J d G V t V H l w Z T 4 8 S X R l b V B h d G g + U 2 V j d G l v b j E v V G F i b G U 2 N F 8 y M D I w L 1 R h Y m x l N j R f M j A y M F 9 U Y W J s Z T w v S X R l b V B h d G g + P C 9 J d G V t T G 9 j Y X R p b 2 4 + P F N 0 Y W J s Z U V u d H J p Z X M g L z 4 8 L 0 l 0 Z W 0 + P E l 0 Z W 0 + P E l 0 Z W 1 M b 2 N h d G l v b j 4 8 S X R l b V R 5 c G U + R m 9 y b X V s Y T w v S X R l b V R 5 c G U + P E l 0 Z W 1 Q Y X R o P l N l Y 3 R p b 2 4 x L 1 R h Y m x l N j N 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M 2 I i A v P j x F b n R y e S B U e X B l P S J G a W x s R X J y b 3 J D b 2 R l I i B W Y W x 1 Z T 0 i c 1 V u a 2 5 v d 2 4 i I C 8 + P E V u d H J 5 I F R 5 c G U 9 I k Z p b G x F c n J v c k N v d W 5 0 I i B W Y W x 1 Z T 0 i b D A i I C 8 + P E V u d H J 5 I F R 5 c G U 9 I k Z p b G x M Y X N 0 V X B k Y X R l Z C I g V m F s d W U 9 I m Q y M D I w L T E y L T A 3 V D E x O j E 4 O j A 4 L j M 1 O D k 4 N T F a I i A v P j x F b n R y e S B U e X B l P S J G a W x s Q 2 9 s d W 1 u V H l w Z X M i I F Z h b H V l P S J z Q l F V Q 0 J R S U Z B Z 1 V D Q l F V P S I g L z 4 8 R W 5 0 c n k g V H l w Z T 0 i R m l s b E N v b H V t b k 5 h b W V z I i B W Y W x 1 Z T 0 i c 1 s m c X V v d D t 5 Z W F y J n F 1 b 3 Q 7 L C Z x d W 9 0 O 2 F k b W 9 u d G g m c X V v d D s s J n F 1 b 3 Q 7 Y W R t a X N z a W 9 u c z A m c X V v d D s s J n F 1 b 3 Q 7 c G V y Y 2 F k b W l z c 2 l v b n M w J n F 1 b 3 Q 7 L C Z x d W 9 0 O 2 F k b W l z c 2 l v b n M x J n F 1 b 3 Q 7 L C Z x d W 9 0 O 3 B l c m N h Z G 1 p c 3 N p b 2 5 z M S Z x d W 9 0 O y w m c X V v d D t h Z G 1 p c 3 N p b 2 5 z M i Z x d W 9 0 O y w m c X V v d D t w Z X J j Y W R t a X N z a W 9 u c z I m c X V v d D s s J n F 1 b 3 Q 7 Y W R t a X N z a W 9 u c z M m c X V v d D s s J n F 1 b 3 Q 7 c G V y Y 2 F k b W l z c 2 l v b n M z J n F 1 b 3 Q 7 L C Z x d W 9 0 O 3 R v d G F s 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V G F i b G U 2 M 1 8 y M D I w L n t 5 Z W F y L D B 9 J n F 1 b 3 Q 7 L C Z x d W 9 0 O 0 9 k Y m M u R G F 0 Y V N v d X J j Z V x c L z E v Z H N u P V B J Q 0 F O Z X Q v U E l D Q U 5 l d C 9 B b m 5 1 Y W x S Z X B v c n Q v V G F i b G U 2 M 1 8 y M D I w L n t h Z G 1 v b n R o L D F 9 J n F 1 b 3 Q 7 L C Z x d W 9 0 O 0 9 k Y m M u R G F 0 Y V N v d X J j Z V x c L z E v Z H N u P V B J Q 0 F O Z X Q v U E l D Q U 5 l d C 9 B b m 5 1 Y W x S Z X B v c n Q v V G F i b G U 2 M 1 8 y M D I w L n t h Z G 1 p c 3 N p b 2 5 z M C w y f S Z x d W 9 0 O y w m c X V v d D t P Z G J j L k R h d G F T b 3 V y Y 2 V c X C 8 x L 2 R z b j 1 Q S U N B T m V 0 L 1 B J Q 0 F O Z X Q v Q W 5 u d W F s U m V w b 3 J 0 L 1 R h Y m x l N j N f M j A y M C 5 7 c G V y Y 2 F k b W l z c 2 l v b n M w L D N 9 J n F 1 b 3 Q 7 L C Z x d W 9 0 O 0 9 k Y m M u R G F 0 Y V N v d X J j Z V x c L z E v Z H N u P V B J Q 0 F O Z X Q v U E l D Q U 5 l d C 9 B b m 5 1 Y W x S Z X B v c n Q v V G F i b G U 2 M 1 8 y M D I w L n t h Z G 1 p c 3 N p b 2 5 z M S w 0 f S Z x d W 9 0 O y w m c X V v d D t P Z G J j L k R h d G F T b 3 V y Y 2 V c X C 8 x L 2 R z b j 1 Q S U N B T m V 0 L 1 B J Q 0 F O Z X Q v Q W 5 u d W F s U m V w b 3 J 0 L 1 R h Y m x l N j N f M j A y M C 5 7 c G V y Y 2 F k b W l z c 2 l v b n M x L D V 9 J n F 1 b 3 Q 7 L C Z x d W 9 0 O 0 9 k Y m M u R G F 0 Y V N v d X J j Z V x c L z E v Z H N u P V B J Q 0 F O Z X Q v U E l D Q U 5 l d C 9 B b m 5 1 Y W x S Z X B v c n Q v V G F i b G U 2 M 1 8 y M D I w L n t h Z G 1 p c 3 N p b 2 5 z M i w 2 f S Z x d W 9 0 O y w m c X V v d D t P Z G J j L k R h d G F T b 3 V y Y 2 V c X C 8 x L 2 R z b j 1 Q S U N B T m V 0 L 1 B J Q 0 F O Z X Q v Q W 5 u d W F s U m V w b 3 J 0 L 1 R h Y m x l N j N f M j A y M C 5 7 c G V y Y 2 F k b W l z c 2 l v b n M y L D d 9 J n F 1 b 3 Q 7 L C Z x d W 9 0 O 0 9 k Y m M u R G F 0 Y V N v d X J j Z V x c L z E v Z H N u P V B J Q 0 F O Z X Q v U E l D Q U 5 l d C 9 B b m 5 1 Y W x S Z X B v c n Q v V G F i b G U 2 M 1 8 y M D I w L n t h Z G 1 p c 3 N p b 2 5 z M y w 4 f S Z x d W 9 0 O y w m c X V v d D t P Z G J j L k R h d G F T b 3 V y Y 2 V c X C 8 x L 2 R z b j 1 Q S U N B T m V 0 L 1 B J Q 0 F O Z X Q v Q W 5 u d W F s U m V w b 3 J 0 L 1 R h Y m x l N j N f M j A y M C 5 7 c G V y Y 2 F k b W l z c 2 l v b n M z L D l 9 J n F 1 b 3 Q 7 L C Z x d W 9 0 O 0 9 k Y m M u R G F 0 Y V N v d X J j Z V x c L z E v Z H N u P V B J Q 0 F O Z X Q v U E l D Q U 5 l d C 9 B b m 5 1 Y W x S Z X B v c n Q v V G F i b G U 2 M 1 8 y M D I w L n t 0 b 3 R h b C w x M H 0 m c X V v d D t d L C Z x d W 9 0 O 0 N v b H V t b k N v d W 5 0 J n F 1 b 3 Q 7 O j E x L C Z x d W 9 0 O 0 t l e U N v b H V t b k 5 h b W V z J n F 1 b 3 Q 7 O l t d L C Z x d W 9 0 O 0 N v b H V t b k l k Z W 5 0 a X R p Z X M m c X V v d D s 6 W y Z x d W 9 0 O 0 9 k Y m M u R G F 0 Y V N v d X J j Z V x c L z E v Z H N u P V B J Q 0 F O Z X Q v U E l D Q U 5 l d C 9 B b m 5 1 Y W x S Z X B v c n Q v V G F i b G U 2 M 1 8 y M D I w L n t 5 Z W F y L D B 9 J n F 1 b 3 Q 7 L C Z x d W 9 0 O 0 9 k Y m M u R G F 0 Y V N v d X J j Z V x c L z E v Z H N u P V B J Q 0 F O Z X Q v U E l D Q U 5 l d C 9 B b m 5 1 Y W x S Z X B v c n Q v V G F i b G U 2 M 1 8 y M D I w L n t h Z G 1 v b n R o L D F 9 J n F 1 b 3 Q 7 L C Z x d W 9 0 O 0 9 k Y m M u R G F 0 Y V N v d X J j Z V x c L z E v Z H N u P V B J Q 0 F O Z X Q v U E l D Q U 5 l d C 9 B b m 5 1 Y W x S Z X B v c n Q v V G F i b G U 2 M 1 8 y M D I w L n t h Z G 1 p c 3 N p b 2 5 z M C w y f S Z x d W 9 0 O y w m c X V v d D t P Z G J j L k R h d G F T b 3 V y Y 2 V c X C 8 x L 2 R z b j 1 Q S U N B T m V 0 L 1 B J Q 0 F O Z X Q v Q W 5 u d W F s U m V w b 3 J 0 L 1 R h Y m x l N j N f M j A y M C 5 7 c G V y Y 2 F k b W l z c 2 l v b n M w L D N 9 J n F 1 b 3 Q 7 L C Z x d W 9 0 O 0 9 k Y m M u R G F 0 Y V N v d X J j Z V x c L z E v Z H N u P V B J Q 0 F O Z X Q v U E l D Q U 5 l d C 9 B b m 5 1 Y W x S Z X B v c n Q v V G F i b G U 2 M 1 8 y M D I w L n t h Z G 1 p c 3 N p b 2 5 z M S w 0 f S Z x d W 9 0 O y w m c X V v d D t P Z G J j L k R h d G F T b 3 V y Y 2 V c X C 8 x L 2 R z b j 1 Q S U N B T m V 0 L 1 B J Q 0 F O Z X Q v Q W 5 u d W F s U m V w b 3 J 0 L 1 R h Y m x l N j N f M j A y M C 5 7 c G V y Y 2 F k b W l z c 2 l v b n M x L D V 9 J n F 1 b 3 Q 7 L C Z x d W 9 0 O 0 9 k Y m M u R G F 0 Y V N v d X J j Z V x c L z E v Z H N u P V B J Q 0 F O Z X Q v U E l D Q U 5 l d C 9 B b m 5 1 Y W x S Z X B v c n Q v V G F i b G U 2 M 1 8 y M D I w L n t h Z G 1 p c 3 N p b 2 5 z M i w 2 f S Z x d W 9 0 O y w m c X V v d D t P Z G J j L k R h d G F T b 3 V y Y 2 V c X C 8 x L 2 R z b j 1 Q S U N B T m V 0 L 1 B J Q 0 F O Z X Q v Q W 5 u d W F s U m V w b 3 J 0 L 1 R h Y m x l N j N f M j A y M C 5 7 c G V y Y 2 F k b W l z c 2 l v b n M y L D d 9 J n F 1 b 3 Q 7 L C Z x d W 9 0 O 0 9 k Y m M u R G F 0 Y V N v d X J j Z V x c L z E v Z H N u P V B J Q 0 F O Z X Q v U E l D Q U 5 l d C 9 B b m 5 1 Y W x S Z X B v c n Q v V G F i b G U 2 M 1 8 y M D I w L n t h Z G 1 p c 3 N p b 2 5 z M y w 4 f S Z x d W 9 0 O y w m c X V v d D t P Z G J j L k R h d G F T b 3 V y Y 2 V c X C 8 x L 2 R z b j 1 Q S U N B T m V 0 L 1 B J Q 0 F O Z X Q v Q W 5 u d W F s U m V w b 3 J 0 L 1 R h Y m x l N j N f M j A y M C 5 7 c G V y Y 2 F k b W l z c 2 l v b n M z L D l 9 J n F 1 b 3 Q 7 L C Z x d W 9 0 O 0 9 k Y m M u R G F 0 Y V N v d X J j Z V x c L z E v Z H N u P V B J Q 0 F O Z X Q v U E l D Q U 5 l d C 9 B b m 5 1 Y W x S Z X B v c n Q v V G F i b G U 2 M 1 8 y M D I w L n t 0 b 3 R h b C w x M H 0 m c X V v d D t d L C Z x d W 9 0 O 1 J l b G F 0 a W 9 u c 2 h p c E l u Z m 8 m c X V v d D s 6 W 1 1 9 I i A v P j w v U 3 R h Y m x l R W 5 0 c m l l c z 4 8 L 0 l 0 Z W 0 + P E l 0 Z W 0 + P E l 0 Z W 1 M b 2 N h d G l v b j 4 8 S X R l b V R 5 c G U + R m 9 y b X V s Y T w v S X R l b V R 5 c G U + P E l 0 Z W 1 Q Y X R o P l N l Y 3 R p b 2 4 x L 1 R h Y m x l N j N f M j A y M C 9 T b 3 V y Y 2 U 8 L 0 l 0 Z W 1 Q Y X R o P j w v S X R l b U x v Y 2 F 0 a W 9 u P j x T d G F i b G V F b n R y a W V z I C 8 + P C 9 J d G V t P j x J d G V t P j x J d G V t T G 9 j Y X R p b 2 4 + P E l 0 Z W 1 U e X B l P k Z v c m 1 1 b G E 8 L 0 l 0 Z W 1 U e X B l P j x J d G V t U G F 0 a D 5 T Z W N 0 a W 9 u M S 9 U Y W J s Z T Y z X z I w M j A v U E l D Q U 5 l d F 9 E Y X R h Y m F z Z T w v S X R l b V B h d G g + P C 9 J d G V t T G 9 j Y X R p b 2 4 + P F N 0 Y W J s Z U V u d H J p Z X M g L z 4 8 L 0 l 0 Z W 0 + P E l 0 Z W 0 + P E l 0 Z W 1 M b 2 N h d G l v b j 4 8 S X R l b V R 5 c G U + R m 9 y b X V s Y T w v S X R l b V R 5 c G U + P E l 0 Z W 1 Q Y X R o P l N l Y 3 R p b 2 4 x L 1 R h Y m x l N j N f M j A y M C 9 B b m 5 1 Y W x S Z X B v c n R f U 2 N o Z W 1 h P C 9 J d G V t U G F 0 a D 4 8 L 0 l 0 Z W 1 M b 2 N h d G l v b j 4 8 U 3 R h Y m x l R W 5 0 c m l l c y A v P j w v S X R l b T 4 8 S X R l b T 4 8 S X R l b U x v Y 2 F 0 a W 9 u P j x J d G V t V H l w Z T 5 G b 3 J t d W x h P C 9 J d G V t V H l w Z T 4 8 S X R l b V B h d G g + U 2 V j d G l v b j E v V G F i b G U 2 M 1 8 y M D I w L 1 R h Y m x l N j N f M j A y M F 9 U Y W J s Z T w v S X R l b V B h d G g + P C 9 J d G V t T G 9 j Y X R p b 2 4 + P F N 0 Y W J s Z U V u d H J p Z X M g L z 4 8 L 0 l 0 Z W 0 + P E l 0 Z W 0 + P E l 0 Z W 1 M b 2 N h d G l v b j 4 8 S X R l b V R 5 c G U + R m 9 y b X V s Y T w v S X R l b V R 5 c G U + P E l 0 Z W 1 Q Y X R o P l N l Y 3 R p b 2 4 x L 1 R h Y m x l N j d 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M i I C 8 + P E V u d H J 5 I F R 5 c G U 9 I k Z p b G x F c n J v c k N v Z G U i I F Z h b H V l P S J z V W 5 r b m 9 3 b i I g L z 4 8 R W 5 0 c n k g V H l w Z T 0 i R m l s b E V y c m 9 y Q 2 9 1 b n Q i I F Z h b H V l P S J s M C I g L z 4 8 R W 5 0 c n k g V H l w Z T 0 i R m l s b E x h c 3 R V c G R h d G V k I i B W Y W x 1 Z T 0 i Z D I w M j A t M T I t M D d U M T E 6 M T g 6 M T E u N D A 4 N j Y w O V o i I C 8 + P E V u d H J 5 I F R 5 c G U 9 I k Z p b G x D b 2 x 1 b W 5 U e X B l c y I g V m F s d W U 9 I n N C U U l G Q m d J R k J n S U Z C Z 0 l G Q m c 9 P S I g L z 4 8 R W 5 0 c n k g V H l w Z T 0 i R m l s b E N v b H V t b k 5 h b W V z I i B W Y W x 1 Z T 0 i c 1 s m c X V v d D t 5 Z W F y J n F 1 b 3 Q 7 L C Z x d W 9 0 O 2 4 w J n F 1 b 3 Q 7 L C Z x d W 9 0 O 2 1 l Z G l h b j A m c X V v d D s s J n F 1 b 3 Q 7 c j A m c X V v d D s s J n F 1 b 3 Q 7 b j E m c X V v d D s s J n F 1 b 3 Q 7 b W V k a W F u M S Z x d W 9 0 O y w m c X V v d D t y M S Z x d W 9 0 O y w m c X V v d D t u M i Z x d W 9 0 O y w m c X V v d D t t Z W R p Y W 4 y J n F 1 b 3 Q 7 L C Z x d W 9 0 O 3 I y J n F 1 b 3 Q 7 L C Z x d W 9 0 O 2 4 z J n F 1 b 3 Q 7 L C Z x d W 9 0 O 2 1 l Z G l h b j M m c X V v d D s s J n F 1 b 3 Q 7 c j M m c X V v d D t d I i A v P j x F b n R y e S B U e X B l P S J G a W x s U 3 R h d H V z I i B W Y W x 1 Z T 0 i c 0 N v b X B s Z X R l I i A v P j x F b n R y e S B U e X B l P S J S Z W x h d G l v b n N o a X B J b m Z v Q 2 9 u d G F p b m V y I i B W Y W x 1 Z T 0 i c 3 s m c X V v d D t j b 2 x 1 b W 5 D b 3 V u d C Z x d W 9 0 O z o x M y w m c X V v d D t r Z X l D b 2 x 1 b W 5 O Y W 1 l c y Z x d W 9 0 O z p b X S w m c X V v d D t x d W V y e V J l b G F 0 a W 9 u c 2 h p c H M m c X V v d D s 6 W 1 0 s J n F 1 b 3 Q 7 Y 2 9 s d W 1 u S W R l b n R p d G l l c y Z x d W 9 0 O z p b J n F 1 b 3 Q 7 T 2 R i Y y 5 E Y X R h U 2 9 1 c m N l X F w v M S 9 k c 2 4 9 U E l D Q U 5 l d C 9 Q S U N B T m V 0 L 0 F u b n V h b F J l c G 9 y d C 9 U Y W J s Z T Y 3 X z I w M j A u e 3 l l Y X I s M H 0 m c X V v d D s s J n F 1 b 3 Q 7 T 2 R i Y y 5 E Y X R h U 2 9 1 c m N l X F w v M S 9 k c 2 4 9 U E l D Q U 5 l d C 9 Q S U N B T m V 0 L 0 F u b n V h b F J l c G 9 y d C 9 U Y W J s Z T Y 3 X z I w M j A u e 2 4 w L D F 9 J n F 1 b 3 Q 7 L C Z x d W 9 0 O 0 9 k Y m M u R G F 0 Y V N v d X J j Z V x c L z E v Z H N u P V B J Q 0 F O Z X Q v U E l D Q U 5 l d C 9 B b m 5 1 Y W x S Z X B v c n Q v V G F i b G U 2 N 1 8 y M D I w L n t t Z W R p Y W 4 w L D J 9 J n F 1 b 3 Q 7 L C Z x d W 9 0 O 0 9 k Y m M u R G F 0 Y V N v d X J j Z V x c L z E v Z H N u P V B J Q 0 F O Z X Q v U E l D Q U 5 l d C 9 B b m 5 1 Y W x S Z X B v c n Q v V G F i b G U 2 N 1 8 y M D I w L n t y M C w z f S Z x d W 9 0 O y w m c X V v d D t P Z G J j L k R h d G F T b 3 V y Y 2 V c X C 8 x L 2 R z b j 1 Q S U N B T m V 0 L 1 B J Q 0 F O Z X Q v Q W 5 u d W F s U m V w b 3 J 0 L 1 R h Y m x l N j d f M j A y M C 5 7 b j E s N H 0 m c X V v d D s s J n F 1 b 3 Q 7 T 2 R i Y y 5 E Y X R h U 2 9 1 c m N l X F w v M S 9 k c 2 4 9 U E l D Q U 5 l d C 9 Q S U N B T m V 0 L 0 F u b n V h b F J l c G 9 y d C 9 U Y W J s Z T Y 3 X z I w M j A u e 2 1 l Z G l h b j E s N X 0 m c X V v d D s s J n F 1 b 3 Q 7 T 2 R i Y y 5 E Y X R h U 2 9 1 c m N l X F w v M S 9 k c 2 4 9 U E l D Q U 5 l d C 9 Q S U N B T m V 0 L 0 F u b n V h b F J l c G 9 y d C 9 U Y W J s Z T Y 3 X z I w M j A u e 3 I x L D Z 9 J n F 1 b 3 Q 7 L C Z x d W 9 0 O 0 9 k Y m M u R G F 0 Y V N v d X J j Z V x c L z E v Z H N u P V B J Q 0 F O Z X Q v U E l D Q U 5 l d C 9 B b m 5 1 Y W x S Z X B v c n Q v V G F i b G U 2 N 1 8 y M D I w L n t u M i w 3 f S Z x d W 9 0 O y w m c X V v d D t P Z G J j L k R h d G F T b 3 V y Y 2 V c X C 8 x L 2 R z b j 1 Q S U N B T m V 0 L 1 B J Q 0 F O Z X Q v Q W 5 u d W F s U m V w b 3 J 0 L 1 R h Y m x l N j d f M j A y M C 5 7 b W V k a W F u M i w 4 f S Z x d W 9 0 O y w m c X V v d D t P Z G J j L k R h d G F T b 3 V y Y 2 V c X C 8 x L 2 R z b j 1 Q S U N B T m V 0 L 1 B J Q 0 F O Z X Q v Q W 5 u d W F s U m V w b 3 J 0 L 1 R h Y m x l N j d f M j A y M C 5 7 c j I s O X 0 m c X V v d D s s J n F 1 b 3 Q 7 T 2 R i Y y 5 E Y X R h U 2 9 1 c m N l X F w v M S 9 k c 2 4 9 U E l D Q U 5 l d C 9 Q S U N B T m V 0 L 0 F u b n V h b F J l c G 9 y d C 9 U Y W J s Z T Y 3 X z I w M j A u e 2 4 z L D E w f S Z x d W 9 0 O y w m c X V v d D t P Z G J j L k R h d G F T b 3 V y Y 2 V c X C 8 x L 2 R z b j 1 Q S U N B T m V 0 L 1 B J Q 0 F O Z X Q v Q W 5 u d W F s U m V w b 3 J 0 L 1 R h Y m x l N j d f M j A y M C 5 7 b W V k a W F u M y w x M X 0 m c X V v d D s s J n F 1 b 3 Q 7 T 2 R i Y y 5 E Y X R h U 2 9 1 c m N l X F w v M S 9 k c 2 4 9 U E l D Q U 5 l d C 9 Q S U N B T m V 0 L 0 F u b n V h b F J l c G 9 y d C 9 U Y W J s Z T Y 3 X z I w M j A u e 3 I z L D E y f S Z x d W 9 0 O 1 0 s J n F 1 b 3 Q 7 Q 2 9 s d W 1 u Q 2 9 1 b n Q m c X V v d D s 6 M T M s J n F 1 b 3 Q 7 S 2 V 5 Q 2 9 s d W 1 u T m F t Z X M m c X V v d D s 6 W 1 0 s J n F 1 b 3 Q 7 Q 2 9 s d W 1 u S W R l b n R p d G l l c y Z x d W 9 0 O z p b J n F 1 b 3 Q 7 T 2 R i Y y 5 E Y X R h U 2 9 1 c m N l X F w v M S 9 k c 2 4 9 U E l D Q U 5 l d C 9 Q S U N B T m V 0 L 0 F u b n V h b F J l c G 9 y d C 9 U Y W J s Z T Y 3 X z I w M j A u e 3 l l Y X I s M H 0 m c X V v d D s s J n F 1 b 3 Q 7 T 2 R i Y y 5 E Y X R h U 2 9 1 c m N l X F w v M S 9 k c 2 4 9 U E l D Q U 5 l d C 9 Q S U N B T m V 0 L 0 F u b n V h b F J l c G 9 y d C 9 U Y W J s Z T Y 3 X z I w M j A u e 2 4 w L D F 9 J n F 1 b 3 Q 7 L C Z x d W 9 0 O 0 9 k Y m M u R G F 0 Y V N v d X J j Z V x c L z E v Z H N u P V B J Q 0 F O Z X Q v U E l D Q U 5 l d C 9 B b m 5 1 Y W x S Z X B v c n Q v V G F i b G U 2 N 1 8 y M D I w L n t t Z W R p Y W 4 w L D J 9 J n F 1 b 3 Q 7 L C Z x d W 9 0 O 0 9 k Y m M u R G F 0 Y V N v d X J j Z V x c L z E v Z H N u P V B J Q 0 F O Z X Q v U E l D Q U 5 l d C 9 B b m 5 1 Y W x S Z X B v c n Q v V G F i b G U 2 N 1 8 y M D I w L n t y M C w z f S Z x d W 9 0 O y w m c X V v d D t P Z G J j L k R h d G F T b 3 V y Y 2 V c X C 8 x L 2 R z b j 1 Q S U N B T m V 0 L 1 B J Q 0 F O Z X Q v Q W 5 u d W F s U m V w b 3 J 0 L 1 R h Y m x l N j d f M j A y M C 5 7 b j E s N H 0 m c X V v d D s s J n F 1 b 3 Q 7 T 2 R i Y y 5 E Y X R h U 2 9 1 c m N l X F w v M S 9 k c 2 4 9 U E l D Q U 5 l d C 9 Q S U N B T m V 0 L 0 F u b n V h b F J l c G 9 y d C 9 U Y W J s Z T Y 3 X z I w M j A u e 2 1 l Z G l h b j E s N X 0 m c X V v d D s s J n F 1 b 3 Q 7 T 2 R i Y y 5 E Y X R h U 2 9 1 c m N l X F w v M S 9 k c 2 4 9 U E l D Q U 5 l d C 9 Q S U N B T m V 0 L 0 F u b n V h b F J l c G 9 y d C 9 U Y W J s Z T Y 3 X z I w M j A u e 3 I x L D Z 9 J n F 1 b 3 Q 7 L C Z x d W 9 0 O 0 9 k Y m M u R G F 0 Y V N v d X J j Z V x c L z E v Z H N u P V B J Q 0 F O Z X Q v U E l D Q U 5 l d C 9 B b m 5 1 Y W x S Z X B v c n Q v V G F i b G U 2 N 1 8 y M D I w L n t u M i w 3 f S Z x d W 9 0 O y w m c X V v d D t P Z G J j L k R h d G F T b 3 V y Y 2 V c X C 8 x L 2 R z b j 1 Q S U N B T m V 0 L 1 B J Q 0 F O Z X Q v Q W 5 u d W F s U m V w b 3 J 0 L 1 R h Y m x l N j d f M j A y M C 5 7 b W V k a W F u M i w 4 f S Z x d W 9 0 O y w m c X V v d D t P Z G J j L k R h d G F T b 3 V y Y 2 V c X C 8 x L 2 R z b j 1 Q S U N B T m V 0 L 1 B J Q 0 F O Z X Q v Q W 5 u d W F s U m V w b 3 J 0 L 1 R h Y m x l N j d f M j A y M C 5 7 c j I s O X 0 m c X V v d D s s J n F 1 b 3 Q 7 T 2 R i Y y 5 E Y X R h U 2 9 1 c m N l X F w v M S 9 k c 2 4 9 U E l D Q U 5 l d C 9 Q S U N B T m V 0 L 0 F u b n V h b F J l c G 9 y d C 9 U Y W J s Z T Y 3 X z I w M j A u e 2 4 z L D E w f S Z x d W 9 0 O y w m c X V v d D t P Z G J j L k R h d G F T b 3 V y Y 2 V c X C 8 x L 2 R z b j 1 Q S U N B T m V 0 L 1 B J Q 0 F O Z X Q v Q W 5 u d W F s U m V w b 3 J 0 L 1 R h Y m x l N j d f M j A y M C 5 7 b W V k a W F u M y w x M X 0 m c X V v d D s s J n F 1 b 3 Q 7 T 2 R i Y y 5 E Y X R h U 2 9 1 c m N l X F w v M S 9 k c 2 4 9 U E l D Q U 5 l d C 9 Q S U N B T m V 0 L 0 F u b n V h b F J l c G 9 y d C 9 U Y W J s Z T Y 3 X z I w M j A u e 3 I z L D E y f S Z x d W 9 0 O 1 0 s J n F 1 b 3 Q 7 U m V s Y X R p b 2 5 z a G l w S W 5 m b y Z x d W 9 0 O z p b X X 0 i I C 8 + P C 9 T d G F i b G V F b n R y a W V z P j w v S X R l b T 4 8 S X R l b T 4 8 S X R l b U x v Y 2 F 0 a W 9 u P j x J d G V t V H l w Z T 5 G b 3 J t d W x h P C 9 J d G V t V H l w Z T 4 8 S X R l b V B h d G g + U 2 V j d G l v b j E v V G F i b G U 2 N 1 8 y M D I w L 1 N v d X J j Z T w v S X R l b V B h d G g + P C 9 J d G V t T G 9 j Y X R p b 2 4 + P F N 0 Y W J s Z U V u d H J p Z X M g L z 4 8 L 0 l 0 Z W 0 + P E l 0 Z W 0 + P E l 0 Z W 1 M b 2 N h d G l v b j 4 8 S X R l b V R 5 c G U + R m 9 y b X V s Y T w v S X R l b V R 5 c G U + P E l 0 Z W 1 Q Y X R o P l N l Y 3 R p b 2 4 x L 1 R h Y m x l N j d f M j A y M C 9 Q S U N B T m V 0 X 0 R h d G F i Y X N l P C 9 J d G V t U G F 0 a D 4 8 L 0 l 0 Z W 1 M b 2 N h d G l v b j 4 8 U 3 R h Y m x l R W 5 0 c m l l c y A v P j w v S X R l b T 4 8 S X R l b T 4 8 S X R l b U x v Y 2 F 0 a W 9 u P j x J d G V t V H l w Z T 5 G b 3 J t d W x h P C 9 J d G V t V H l w Z T 4 8 S X R l b V B h d G g + U 2 V j d G l v b j E v V G F i b G U 2 N 1 8 y M D I w L 0 F u b n V h b F J l c G 9 y d F 9 T Y 2 h l b W E 8 L 0 l 0 Z W 1 Q Y X R o P j w v S X R l b U x v Y 2 F 0 a W 9 u P j x T d G F i b G V F b n R y a W V z I C 8 + P C 9 J d G V t P j x J d G V t P j x J d G V t T G 9 j Y X R p b 2 4 + P E l 0 Z W 1 U e X B l P k Z v c m 1 1 b G E 8 L 0 l 0 Z W 1 U e X B l P j x J d G V t U G F 0 a D 5 T Z W N 0 a W 9 u M S 9 U Y W J s Z T Y 3 X z I w M j A v V G F i b G U 2 N 1 8 y M D I w X 1 R h Y m x l P C 9 J d G V t U G F 0 a D 4 8 L 0 l 0 Z W 1 M b 2 N h d G l v b j 4 8 U 3 R h Y m x l R W 5 0 c m l l c y A v P j w v S X R l b T 4 8 S X R l b T 4 8 S X R l b U x v Y 2 F 0 a W 9 u P j x J d G V t V H l w Z T 5 G b 3 J t d W x h P C 9 J d G V t V H l w Z T 4 8 S X R l b V B h d G g + U 2 V j d G l v b j E v V G F i b G V E U T F i 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x M y I g L z 4 8 R W 5 0 c n k g V H l w Z T 0 i R m l s b E V y c m 9 y Q 2 9 k Z S I g V m F s d W U 9 I n N V b m t u b 3 d u I i A v P j x F b n R y e S B U e X B l P S J G a W x s R X J y b 3 J D b 3 V u d C I g V m F s d W U 9 I m w w I i A v P j x F b n R y e S B U e X B l P S J G a W x s T G F z d F V w Z G F 0 Z W Q i I F Z h b H V l P S J k M j A y M C 0 x M i 0 w N 1 Q x M T o x O D o x N C 4 3 O T g 2 N z Y 5 W i I g L z 4 8 R W 5 0 c n k g V H l w Z T 0 i R m l s b E N v b H V t b l R 5 c G V z I i B W Y W x 1 Z T 0 i c 0 J R W U d B Z 1 U 9 I i A v P j x F b n R y e S B U e X B l P S J G a W x s Q 2 9 s d W 1 u T m F t Z X M i I F Z h b H V l P S J z W y Z x d W 9 0 O 3 l l Y X I m c X V v d D s s J n F 1 b 3 Q 7 b W 9 u d G g m c X V v d D s s J n F 1 b 3 Q 7 d H J 1 c 3 R p Z C Z x d W 9 0 O y w m c X V v d D t y Z X Z p Z X d l Z C Z x d W 9 0 O y w m c X V v d D t k a X N j c m V w Y W 5 j a W V z J n F 1 b 3 Q 7 X 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T 2 R i Y y 5 E Y X R h U 2 9 1 c m N l X F w v M S 9 k c 2 4 9 U E l D Q U 5 l d C 9 Q S U N B T m V 0 L 0 F u b n V h b F J l c G 9 y d C 9 U Y W J s Z U R R M W J f M j A y M C 5 7 e W V h c i w w f S Z x d W 9 0 O y w m c X V v d D t P Z G J j L k R h d G F T b 3 V y Y 2 V c X C 8 x L 2 R z b j 1 Q S U N B T m V 0 L 1 B J Q 0 F O Z X Q v Q W 5 u d W F s U m V w b 3 J 0 L 1 R h Y m x l R F E x Y l 8 y M D I w L n t t b 2 5 0 a C w x f S Z x d W 9 0 O y w m c X V v d D t P Z G J j L k R h d G F T b 3 V y Y 2 V c X C 8 x L 2 R z b j 1 Q S U N B T m V 0 L 1 B J Q 0 F O Z X Q v Q W 5 u d W F s U m V w b 3 J 0 L 1 R h Y m x l R F E x Y l 8 y M D I w L n t 0 c n V z d G l k L D J 9 J n F 1 b 3 Q 7 L C Z x d W 9 0 O 0 9 k Y m M u R G F 0 Y V N v d X J j Z V x c L z E v Z H N u P V B J Q 0 F O Z X Q v U E l D Q U 5 l d C 9 B b m 5 1 Y W x S Z X B v c n Q v V G F i b G V E U T F i X z I w M j A u e 3 J l d m l l d 2 V k L D N 9 J n F 1 b 3 Q 7 L C Z x d W 9 0 O 0 9 k Y m M u R G F 0 Y V N v d X J j Z V x c L z E v Z H N u P V B J Q 0 F O Z X Q v U E l D Q U 5 l d C 9 B b m 5 1 Y W x S Z X B v c n Q v V G F i b G V E U T F i X z I w M j A u e 2 R p c 2 N y Z X B h b m N p Z X M s N H 0 m c X V v d D t d L C Z x d W 9 0 O 0 N v b H V t b k N v d W 5 0 J n F 1 b 3 Q 7 O j U s J n F 1 b 3 Q 7 S 2 V 5 Q 2 9 s d W 1 u T m F t Z X M m c X V v d D s 6 W 1 0 s J n F 1 b 3 Q 7 Q 2 9 s d W 1 u S W R l b n R p d G l l c y Z x d W 9 0 O z p b J n F 1 b 3 Q 7 T 2 R i Y y 5 E Y X R h U 2 9 1 c m N l X F w v M S 9 k c 2 4 9 U E l D Q U 5 l d C 9 Q S U N B T m V 0 L 0 F u b n V h b F J l c G 9 y d C 9 U Y W J s Z U R R M W J f M j A y M C 5 7 e W V h c i w w f S Z x d W 9 0 O y w m c X V v d D t P Z G J j L k R h d G F T b 3 V y Y 2 V c X C 8 x L 2 R z b j 1 Q S U N B T m V 0 L 1 B J Q 0 F O Z X Q v Q W 5 u d W F s U m V w b 3 J 0 L 1 R h Y m x l R F E x Y l 8 y M D I w L n t t b 2 5 0 a C w x f S Z x d W 9 0 O y w m c X V v d D t P Z G J j L k R h d G F T b 3 V y Y 2 V c X C 8 x L 2 R z b j 1 Q S U N B T m V 0 L 1 B J Q 0 F O Z X Q v Q W 5 u d W F s U m V w b 3 J 0 L 1 R h Y m x l R F E x Y l 8 y M D I w L n t 0 c n V z d G l k L D J 9 J n F 1 b 3 Q 7 L C Z x d W 9 0 O 0 9 k Y m M u R G F 0 Y V N v d X J j Z V x c L z E v Z H N u P V B J Q 0 F O Z X Q v U E l D Q U 5 l d C 9 B b m 5 1 Y W x S Z X B v c n Q v V G F i b G V E U T F i X z I w M j A u e 3 J l d m l l d 2 V k L D N 9 J n F 1 b 3 Q 7 L C Z x d W 9 0 O 0 9 k Y m M u R G F 0 Y V N v d X J j Z V x c L z E v Z H N u P V B J Q 0 F O Z X Q v U E l D Q U 5 l d C 9 B b m 5 1 Y W x S Z X B v c n Q v V G F i b G V E U T F i X z I w M j A u e 2 R p c 2 N y Z X B h b m N p Z X M s N H 0 m c X V v d D t d L C Z x d W 9 0 O 1 J l b G F 0 a W 9 u c 2 h p c E l u Z m 8 m c X V v d D s 6 W 1 1 9 I i A v P j w v U 3 R h Y m x l R W 5 0 c m l l c z 4 8 L 0 l 0 Z W 0 + P E l 0 Z W 0 + P E l 0 Z W 1 M b 2 N h d G l v b j 4 8 S X R l b V R 5 c G U + R m 9 y b X V s Y T w v S X R l b V R 5 c G U + P E l 0 Z W 1 Q Y X R o P l N l Y 3 R p b 2 4 x L 1 R h Y m x l R F E x Y l 8 y M D I w L 1 N v d X J j Z T w v S X R l b V B h d G g + P C 9 J d G V t T G 9 j Y X R p b 2 4 + P F N 0 Y W J s Z U V u d H J p Z X M g L z 4 8 L 0 l 0 Z W 0 + P E l 0 Z W 0 + P E l 0 Z W 1 M b 2 N h d G l v b j 4 8 S X R l b V R 5 c G U + R m 9 y b X V s Y T w v S X R l b V R 5 c G U + P E l 0 Z W 1 Q Y X R o P l N l Y 3 R p b 2 4 x L 1 R h Y m x l R F E x Y l 8 y M D I w L 1 B J Q 0 F O Z X R f R G F 0 Y W J h c 2 U 8 L 0 l 0 Z W 1 Q Y X R o P j w v S X R l b U x v Y 2 F 0 a W 9 u P j x T d G F i b G V F b n R y a W V z I C 8 + P C 9 J d G V t P j x J d G V t P j x J d G V t T G 9 j Y X R p b 2 4 + P E l 0 Z W 1 U e X B l P k Z v c m 1 1 b G E 8 L 0 l 0 Z W 1 U e X B l P j x J d G V t U G F 0 a D 5 T Z W N 0 a W 9 u M S 9 U Y W J s Z U R R M W J f M j A y M C 9 B b m 5 1 Y W x S Z X B v c n R f U 2 N o Z W 1 h P C 9 J d G V t U G F 0 a D 4 8 L 0 l 0 Z W 1 M b 2 N h d G l v b j 4 8 U 3 R h Y m x l R W 5 0 c m l l c y A v P j w v S X R l b T 4 8 S X R l b T 4 8 S X R l b U x v Y 2 F 0 a W 9 u P j x J d G V t V H l w Z T 5 G b 3 J t d W x h P C 9 J d G V t V H l w Z T 4 8 S X R l b V B h d G g + U 2 V j d G l v b j E v V G F i b G V E U T F i X z I w M j A v V G F i b G V E U T F i X z I w M j B f V G F i b G U 8 L 0 l 0 Z W 1 Q Y X R o P j w v S X R l b U x v Y 2 F 0 a W 9 u P j x T d G F i b G V F b n R y a W V z I C 8 + P C 9 J d G V t P j x J d G V t P j x J d G V t T G 9 j Y X R p b 2 4 + P E l 0 Z W 1 U e X B l P k Z v c m 1 1 b G E 8 L 0 l 0 Z W 1 U e X B l P j x J d G V t U G F 0 a D 5 T Z W N 0 a W 9 u M S 9 U Y W J s Z U R R M W F 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E 0 I i A v P j x F b n R y e S B U e X B l P S J G a W x s R X J y b 3 J D b 2 R l I i B W Y W x 1 Z T 0 i c 1 V u a 2 5 v d 2 4 i I C 8 + P E V u d H J 5 I F R 5 c G U 9 I k Z p b G x F c n J v c k N v d W 5 0 I i B W Y W x 1 Z T 0 i b D A i I C 8 + P E V u d H J 5 I F R 5 c G U 9 I k Z p b G x M Y X N 0 V X B k Y X R l Z C I g V m F s d W U 9 I m Q y M D I w L T E y L T A 3 V D E x O j E 4 O j E 4 L j Q z O T c 0 M T Z a I i A v P j x F b n R y e S B U e X B l P S J G a W x s Q 2 9 s d W 1 u V H l w Z X M i I F Z h b H V l P S J z Q l F Z R 0 F n V T 0 i I C 8 + P E V u d H J 5 I F R 5 c G U 9 I k Z p b G x D b 2 x 1 b W 5 O Y W 1 l c y I g V m F s d W U 9 I n N b J n F 1 b 3 Q 7 e W V h c i Z x d W 9 0 O y w m c X V v d D t t b 2 5 0 a C Z x d W 9 0 O y w m c X V v d D t 0 c n V z d G l k J n F 1 b 3 Q 7 L C Z x d W 9 0 O 3 J l d m l l d 2 V k J n F 1 b 3 Q 7 L C Z x d W 9 0 O 2 R p c 2 N y Z X B h b m N p Z X M m c X V v d D t d I i A v P j x F b n R y e S B U e X B l P S J G a W x s U 3 R h d H V z I i B W Y W x 1 Z T 0 i c 0 N v b X B s Z X R l I i A v P j x F b n R y e S B U e X B l P S J S Z W x h d G l v b n N o a X B J b m Z v Q 2 9 u d G F p b m V y I i B W Y W x 1 Z T 0 i c 3 s m c X V v d D t j b 2 x 1 b W 5 D b 3 V u d C Z x d W 9 0 O z o 1 L C Z x d W 9 0 O 2 t l e U N v b H V t b k 5 h b W V z J n F 1 b 3 Q 7 O l t d L C Z x d W 9 0 O 3 F 1 Z X J 5 U m V s Y X R p b 2 5 z a G l w c y Z x d W 9 0 O z p b X S w m c X V v d D t j b 2 x 1 b W 5 J Z G V u d G l 0 a W V z J n F 1 b 3 Q 7 O l s m c X V v d D t P Z G J j L k R h d G F T b 3 V y Y 2 V c X C 8 x L 2 R z b j 1 Q S U N B T m V 0 L 1 B J Q 0 F O Z X Q v Q W 5 u d W F s U m V w b 3 J 0 L 1 R h Y m x l R F E x Y V 8 y M D I w L n t 5 Z W F y L D B 9 J n F 1 b 3 Q 7 L C Z x d W 9 0 O 0 9 k Y m M u R G F 0 Y V N v d X J j Z V x c L z E v Z H N u P V B J Q 0 F O Z X Q v U E l D Q U 5 l d C 9 B b m 5 1 Y W x S Z X B v c n Q v V G F i b G V E U T F h X z I w M j A u e 2 1 v b n R o L D F 9 J n F 1 b 3 Q 7 L C Z x d W 9 0 O 0 9 k Y m M u R G F 0 Y V N v d X J j Z V x c L z E v Z H N u P V B J Q 0 F O Z X Q v U E l D Q U 5 l d C 9 B b m 5 1 Y W x S Z X B v c n Q v V G F i b G V E U T F h X z I w M j A u e 3 R y d X N 0 a W Q s M n 0 m c X V v d D s s J n F 1 b 3 Q 7 T 2 R i Y y 5 E Y X R h U 2 9 1 c m N l X F w v M S 9 k c 2 4 9 U E l D Q U 5 l d C 9 Q S U N B T m V 0 L 0 F u b n V h b F J l c G 9 y d C 9 U Y W J s Z U R R M W F f M j A y M C 5 7 c m V 2 a W V 3 Z W Q s M 3 0 m c X V v d D s s J n F 1 b 3 Q 7 T 2 R i Y y 5 E Y X R h U 2 9 1 c m N l X F w v M S 9 k c 2 4 9 U E l D Q U 5 l d C 9 Q S U N B T m V 0 L 0 F u b n V h b F J l c G 9 y d C 9 U Y W J s Z U R R M W F f M j A y M C 5 7 Z G l z Y 3 J l c G F u Y 2 l l c y w 0 f S Z x d W 9 0 O 1 0 s J n F 1 b 3 Q 7 Q 2 9 s d W 1 u Q 2 9 1 b n Q m c X V v d D s 6 N S w m c X V v d D t L Z X l D b 2 x 1 b W 5 O Y W 1 l c y Z x d W 9 0 O z p b X S w m c X V v d D t D b 2 x 1 b W 5 J Z G V u d G l 0 a W V z J n F 1 b 3 Q 7 O l s m c X V v d D t P Z G J j L k R h d G F T b 3 V y Y 2 V c X C 8 x L 2 R z b j 1 Q S U N B T m V 0 L 1 B J Q 0 F O Z X Q v Q W 5 u d W F s U m V w b 3 J 0 L 1 R h Y m x l R F E x Y V 8 y M D I w L n t 5 Z W F y L D B 9 J n F 1 b 3 Q 7 L C Z x d W 9 0 O 0 9 k Y m M u R G F 0 Y V N v d X J j Z V x c L z E v Z H N u P V B J Q 0 F O Z X Q v U E l D Q U 5 l d C 9 B b m 5 1 Y W x S Z X B v c n Q v V G F i b G V E U T F h X z I w M j A u e 2 1 v b n R o L D F 9 J n F 1 b 3 Q 7 L C Z x d W 9 0 O 0 9 k Y m M u R G F 0 Y V N v d X J j Z V x c L z E v Z H N u P V B J Q 0 F O Z X Q v U E l D Q U 5 l d C 9 B b m 5 1 Y W x S Z X B v c n Q v V G F i b G V E U T F h X z I w M j A u e 3 R y d X N 0 a W Q s M n 0 m c X V v d D s s J n F 1 b 3 Q 7 T 2 R i Y y 5 E Y X R h U 2 9 1 c m N l X F w v M S 9 k c 2 4 9 U E l D Q U 5 l d C 9 Q S U N B T m V 0 L 0 F u b n V h b F J l c G 9 y d C 9 U Y W J s Z U R R M W F f M j A y M C 5 7 c m V 2 a W V 3 Z W Q s M 3 0 m c X V v d D s s J n F 1 b 3 Q 7 T 2 R i Y y 5 E Y X R h U 2 9 1 c m N l X F w v M S 9 k c 2 4 9 U E l D Q U 5 l d C 9 Q S U N B T m V 0 L 0 F u b n V h b F J l c G 9 y d C 9 U Y W J s Z U R R M W F f M j A y M C 5 7 Z G l z Y 3 J l c G F u Y 2 l l c y w 0 f S Z x d W 9 0 O 1 0 s J n F 1 b 3 Q 7 U m V s Y X R p b 2 5 z a G l w S W 5 m b y Z x d W 9 0 O z p b X X 0 i I C 8 + P C 9 T d G F i b G V F b n R y a W V z P j w v S X R l b T 4 8 S X R l b T 4 8 S X R l b U x v Y 2 F 0 a W 9 u P j x J d G V t V H l w Z T 5 G b 3 J t d W x h P C 9 J d G V t V H l w Z T 4 8 S X R l b V B h d G g + U 2 V j d G l v b j E v V G F i b G V E U T F h X z I w M j A v U 2 9 1 c m N l P C 9 J d G V t U G F 0 a D 4 8 L 0 l 0 Z W 1 M b 2 N h d G l v b j 4 8 U 3 R h Y m x l R W 5 0 c m l l c y A v P j w v S X R l b T 4 8 S X R l b T 4 8 S X R l b U x v Y 2 F 0 a W 9 u P j x J d G V t V H l w Z T 5 G b 3 J t d W x h P C 9 J d G V t V H l w Z T 4 8 S X R l b V B h d G g + U 2 V j d G l v b j E v V G F i b G V E U T F h X z I w M j A v U E l D Q U 5 l d F 9 E Y X R h Y m F z Z T w v S X R l b V B h d G g + P C 9 J d G V t T G 9 j Y X R p b 2 4 + P F N 0 Y W J s Z U V u d H J p Z X M g L z 4 8 L 0 l 0 Z W 0 + P E l 0 Z W 0 + P E l 0 Z W 1 M b 2 N h d G l v b j 4 8 S X R l b V R 5 c G U + R m 9 y b X V s Y T w v S X R l b V R 5 c G U + P E l 0 Z W 1 Q Y X R o P l N l Y 3 R p b 2 4 x L 1 R h Y m x l R F E x Y V 8 y M D I w L 0 F u b n V h b F J l c G 9 y d F 9 T Y 2 h l b W E 8 L 0 l 0 Z W 1 Q Y X R o P j w v S X R l b U x v Y 2 F 0 a W 9 u P j x T d G F i b G V F b n R y a W V z I C 8 + P C 9 J d G V t P j x J d G V t P j x J d G V t T G 9 j Y X R p b 2 4 + P E l 0 Z W 1 U e X B l P k Z v c m 1 1 b G E 8 L 0 l 0 Z W 1 U e X B l P j x J d G V t U G F 0 a D 5 T Z W N 0 a W 9 u M S 9 U Y W J s Z U R R M W F f M j A y M C 9 U Y W J s Z U R R M W F f M j A y M F 9 U Y W J s Z T w v S X R l b V B h d G g + P C 9 J d G V t T G 9 j Y X R p b 2 4 + P F N 0 Y W J s Z U V u d H J p Z X M g L z 4 8 L 0 l 0 Z W 0 + P E l 0 Z W 0 + P E l 0 Z W 1 M b 2 N h d G l v b j 4 8 S X R l b V R 5 c G U + R m 9 y b X V s Y T w v S X R l b V R 5 c G U + P E l 0 Z W 1 Q Y X R o P l N l Y 3 R p b 2 4 x L 1 R h Y m x l R F E x Y 1 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T I i I C 8 + P E V u d H J 5 I F R 5 c G U 9 I k Z p b G x F c n J v c k N v Z G U i I F Z h b H V l P S J z V W 5 r b m 9 3 b i I g L z 4 8 R W 5 0 c n k g V H l w Z T 0 i R m l s b E V y c m 9 y Q 2 9 1 b n Q i I F Z h b H V l P S J s M C I g L z 4 8 R W 5 0 c n k g V H l w Z T 0 i R m l s b E x h c 3 R V c G R h d G V k I i B W Y W x 1 Z T 0 i Z D I w M j A t M T I t M D d U M T E 6 M T g 6 M j I u M D c 2 M z M 4 N F o i I C 8 + P E V u d H J 5 I F R 5 c G U 9 I k Z p b G x D b 2 x 1 b W 5 U e X B l c y I g V m F s d W U 9 I n N C U V l H Q l F J P S I g L z 4 8 R W 5 0 c n k g V H l w Z T 0 i R m l s b E N v b H V t b k 5 h b W V z I i B W Y W x 1 Z T 0 i c 1 s m c X V v d D t 5 Z W F y J n F 1 b 3 Q 7 L C Z x d W 9 0 O 2 1 v b n R o J n F 1 b 3 Q 7 L C Z x d W 9 0 O 3 R y d X N 0 a W Q m c X V v d D s s J n F 1 b 3 Q 7 Z G l z Y 3 J l c G F u Y 2 l l c y Z x d W 9 0 O y w m c X V v d D t y Z X Z p Z X d l Z C Z x d W 9 0 O 1 0 i I C 8 + P E V u d H J 5 I F R 5 c G U 9 I k Z p b G x T d G F 0 d X M i I F Z h b H V l P S J z Q 2 9 t c G x l d G U i I C 8 + P E V u d H J 5 I F R 5 c G U 9 I l J l b G F 0 a W 9 u c 2 h p c E l u Z m 9 D b 2 5 0 Y W l u Z X I i I F Z h b H V l P S J z e y Z x d W 9 0 O 2 N v b H V t b k N v d W 5 0 J n F 1 b 3 Q 7 O j U s J n F 1 b 3 Q 7 a 2 V 5 Q 2 9 s d W 1 u T m F t Z X M m c X V v d D s 6 W 1 0 s J n F 1 b 3 Q 7 c X V l c n l S Z W x h d G l v b n N o a X B z J n F 1 b 3 Q 7 O l t d L C Z x d W 9 0 O 2 N v b H V t b k l k Z W 5 0 a X R p Z X M m c X V v d D s 6 W y Z x d W 9 0 O 0 9 k Y m M u R G F 0 Y V N v d X J j Z V x c L z E v Z H N u P V B J Q 0 F O Z X Q v U E l D Q U 5 l d C 9 B b m 5 1 Y W x S Z X B v c n Q v V G F i b G V E U T F j X z I w M j A u e 3 l l Y X I s M H 0 m c X V v d D s s J n F 1 b 3 Q 7 T 2 R i Y y 5 E Y X R h U 2 9 1 c m N l X F w v M S 9 k c 2 4 9 U E l D Q U 5 l d C 9 Q S U N B T m V 0 L 0 F u b n V h b F J l c G 9 y d C 9 U Y W J s Z U R R M W N f M j A y M C 5 7 b W 9 u d G g s M X 0 m c X V v d D s s J n F 1 b 3 Q 7 T 2 R i Y y 5 E Y X R h U 2 9 1 c m N l X F w v M S 9 k c 2 4 9 U E l D Q U 5 l d C 9 Q S U N B T m V 0 L 0 F u b n V h b F J l c G 9 y d C 9 U Y W J s Z U R R M W N f M j A y M C 5 7 d H J 1 c 3 R p Z C w y f S Z x d W 9 0 O y w m c X V v d D t P Z G J j L k R h d G F T b 3 V y Y 2 V c X C 8 x L 2 R z b j 1 Q S U N B T m V 0 L 1 B J Q 0 F O Z X Q v Q W 5 u d W F s U m V w b 3 J 0 L 1 R h Y m x l R F E x Y 1 8 y M D I w L n t k a X N j c m V w Y W 5 j a W V z L D N 9 J n F 1 b 3 Q 7 L C Z x d W 9 0 O 0 9 k Y m M u R G F 0 Y V N v d X J j Z V x c L z E v Z H N u P V B J Q 0 F O Z X Q v U E l D Q U 5 l d C 9 B b m 5 1 Y W x S Z X B v c n Q v V G F i b G V E U T F j X z I w M j A u e 3 J l d m l l d 2 V k L D R 9 J n F 1 b 3 Q 7 X S w m c X V v d D t D b 2 x 1 b W 5 D b 3 V u d C Z x d W 9 0 O z o 1 L C Z x d W 9 0 O 0 t l e U N v b H V t b k 5 h b W V z J n F 1 b 3 Q 7 O l t d L C Z x d W 9 0 O 0 N v b H V t b k l k Z W 5 0 a X R p Z X M m c X V v d D s 6 W y Z x d W 9 0 O 0 9 k Y m M u R G F 0 Y V N v d X J j Z V x c L z E v Z H N u P V B J Q 0 F O Z X Q v U E l D Q U 5 l d C 9 B b m 5 1 Y W x S Z X B v c n Q v V G F i b G V E U T F j X z I w M j A u e 3 l l Y X I s M H 0 m c X V v d D s s J n F 1 b 3 Q 7 T 2 R i Y y 5 E Y X R h U 2 9 1 c m N l X F w v M S 9 k c 2 4 9 U E l D Q U 5 l d C 9 Q S U N B T m V 0 L 0 F u b n V h b F J l c G 9 y d C 9 U Y W J s Z U R R M W N f M j A y M C 5 7 b W 9 u d G g s M X 0 m c X V v d D s s J n F 1 b 3 Q 7 T 2 R i Y y 5 E Y X R h U 2 9 1 c m N l X F w v M S 9 k c 2 4 9 U E l D Q U 5 l d C 9 Q S U N B T m V 0 L 0 F u b n V h b F J l c G 9 y d C 9 U Y W J s Z U R R M W N f M j A y M C 5 7 d H J 1 c 3 R p Z C w y f S Z x d W 9 0 O y w m c X V v d D t P Z G J j L k R h d G F T b 3 V y Y 2 V c X C 8 x L 2 R z b j 1 Q S U N B T m V 0 L 1 B J Q 0 F O Z X Q v Q W 5 u d W F s U m V w b 3 J 0 L 1 R h Y m x l R F E x Y 1 8 y M D I w L n t k a X N j c m V w Y W 5 j a W V z L D N 9 J n F 1 b 3 Q 7 L C Z x d W 9 0 O 0 9 k Y m M u R G F 0 Y V N v d X J j Z V x c L z E v Z H N u P V B J Q 0 F O Z X Q v U E l D Q U 5 l d C 9 B b m 5 1 Y W x S Z X B v c n Q v V G F i b G V E U T F j X z I w M j A u e 3 J l d m l l d 2 V k L D R 9 J n F 1 b 3 Q 7 X S w m c X V v d D t S Z W x h d G l v b n N o a X B J b m Z v J n F 1 b 3 Q 7 O l t d f S I g L z 4 8 L 1 N 0 Y W J s Z U V u d H J p Z X M + P C 9 J d G V t P j x J d G V t P j x J d G V t T G 9 j Y X R p b 2 4 + P E l 0 Z W 1 U e X B l P k Z v c m 1 1 b G E 8 L 0 l 0 Z W 1 U e X B l P j x J d G V t U G F 0 a D 5 T Z W N 0 a W 9 u M S 9 U Y W J s Z U R R M W N f M j A y M C 9 T b 3 V y Y 2 U 8 L 0 l 0 Z W 1 Q Y X R o P j w v S X R l b U x v Y 2 F 0 a W 9 u P j x T d G F i b G V F b n R y a W V z I C 8 + P C 9 J d G V t P j x J d G V t P j x J d G V t T G 9 j Y X R p b 2 4 + P E l 0 Z W 1 U e X B l P k Z v c m 1 1 b G E 8 L 0 l 0 Z W 1 U e X B l P j x J d G V t U G F 0 a D 5 T Z W N 0 a W 9 u M S 9 U Y W J s Z U R R M W N f M j A y M C 9 Q S U N B T m V 0 X 0 R h d G F i Y X N l P C 9 J d G V t U G F 0 a D 4 8 L 0 l 0 Z W 1 M b 2 N h d G l v b j 4 8 U 3 R h Y m x l R W 5 0 c m l l c y A v P j w v S X R l b T 4 8 S X R l b T 4 8 S X R l b U x v Y 2 F 0 a W 9 u P j x J d G V t V H l w Z T 5 G b 3 J t d W x h P C 9 J d G V t V H l w Z T 4 8 S X R l b V B h d G g + U 2 V j d G l v b j E v V G F i b G V E U T F j X z I w M j A v Q W 5 u d W F s U m V w b 3 J 0 X 1 N j a G V t Y T w v S X R l b V B h d G g + P C 9 J d G V t T G 9 j Y X R p b 2 4 + P F N 0 Y W J s Z U V u d H J p Z X M g L z 4 8 L 0 l 0 Z W 0 + P E l 0 Z W 0 + P E l 0 Z W 1 M b 2 N h d G l v b j 4 8 S X R l b V R 5 c G U + R m 9 y b X V s Y T w v S X R l b V R 5 c G U + P E l 0 Z W 1 Q Y X R o P l N l Y 3 R p b 2 4 x L 1 R h Y m x l R F E x Y 1 8 y M D I w L 1 R h Y m x l R F E x Y 1 8 y M D I w X 1 R h Y m x l P C 9 J d G V t U G F 0 a D 4 8 L 0 l 0 Z W 1 M b 2 N h d G l v b j 4 8 U 3 R h Y m x l R W 5 0 c m l l c y A v P j w v S X R l b T 4 8 S X R l b T 4 8 S X R l b U x v Y 2 F 0 a W 9 u P j x J d G V t V H l w Z T 5 G b 3 J t d W x h P C 9 J d G V t V H l w Z T 4 8 S X R l b V B h d G g + U 2 V j d G l v b j E v V G F i b G V E U T J h 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z I i A v P j x F b n R y e S B U e X B l P S J G a W x s R X J y b 3 J D b 2 R l I i B W Y W x 1 Z T 0 i c 1 V u a 2 5 v d 2 4 i I C 8 + P E V u d H J 5 I F R 5 c G U 9 I k Z p b G x F c n J v c k N v d W 5 0 I i B W Y W x 1 Z T 0 i b D A i I C 8 + P E V u d H J 5 I F R 5 c G U 9 I k Z p b G x M Y X N 0 V X B k Y X R l Z C I g V m F s d W U 9 I m Q y M D I w L T E y L T A 3 V D E x O j E 4 O j I 1 L j c 2 N j Y 1 M j Z a I i A v P j x F b n R y e S B U e X B l P S J G a W x s Q 2 9 s d W 1 u V H l w Z X M i I F Z h b H V l P S J z Q m d V R k J R P T 0 i I C 8 + P E V u d H J 5 I F R 5 c G U 9 I k Z p b G x D b 2 x 1 b W 5 O Y W 1 l c y I g V m F s d W U 9 I n N b J n F 1 b 3 Q 7 c G V y a W 9 k J n F 1 b 3 Q 7 L C Z x d W 9 0 O 2 N h c 2 V z J n F 1 b 3 Q 7 L C Z x d W 9 0 O 2 R p c 2 N y Z X A m c X V v d D s s J n F 1 b 3 Q 7 c G V y Y 2 F z Z S 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0 9 k Y m M u R G F 0 Y V N v d X J j Z V x c L z E v Z H N u P V B J Q 0 F O Z X Q v U E l D Q U 5 l d C 9 B b m 5 1 Y W x S Z X B v c n Q v V G F i b G V E U T J h X z I w M j A u e 3 B l c m l v Z C w w f S Z x d W 9 0 O y w m c X V v d D t P Z G J j L k R h d G F T b 3 V y Y 2 V c X C 8 x L 2 R z b j 1 Q S U N B T m V 0 L 1 B J Q 0 F O Z X Q v Q W 5 u d W F s U m V w b 3 J 0 L 1 R h Y m x l R F E y Y V 8 y M D I w L n t j Y X N l c y w x f S Z x d W 9 0 O y w m c X V v d D t P Z G J j L k R h d G F T b 3 V y Y 2 V c X C 8 x L 2 R z b j 1 Q S U N B T m V 0 L 1 B J Q 0 F O Z X Q v Q W 5 u d W F s U m V w b 3 J 0 L 1 R h Y m x l R F E y Y V 8 y M D I w L n t k a X N j c m V w L D J 9 J n F 1 b 3 Q 7 L C Z x d W 9 0 O 0 9 k Y m M u R G F 0 Y V N v d X J j Z V x c L z E v Z H N u P V B J Q 0 F O Z X Q v U E l D Q U 5 l d C 9 B b m 5 1 Y W x S Z X B v c n Q v V G F i b G V E U T J h X z I w M j A u e 3 B l c m N h c 2 U s M 3 0 m c X V v d D t d L C Z x d W 9 0 O 0 N v b H V t b k N v d W 5 0 J n F 1 b 3 Q 7 O j Q s J n F 1 b 3 Q 7 S 2 V 5 Q 2 9 s d W 1 u T m F t Z X M m c X V v d D s 6 W 1 0 s J n F 1 b 3 Q 7 Q 2 9 s d W 1 u S W R l b n R p d G l l c y Z x d W 9 0 O z p b J n F 1 b 3 Q 7 T 2 R i Y y 5 E Y X R h U 2 9 1 c m N l X F w v M S 9 k c 2 4 9 U E l D Q U 5 l d C 9 Q S U N B T m V 0 L 0 F u b n V h b F J l c G 9 y d C 9 U Y W J s Z U R R M m F f M j A y M C 5 7 c G V y a W 9 k L D B 9 J n F 1 b 3 Q 7 L C Z x d W 9 0 O 0 9 k Y m M u R G F 0 Y V N v d X J j Z V x c L z E v Z H N u P V B J Q 0 F O Z X Q v U E l D Q U 5 l d C 9 B b m 5 1 Y W x S Z X B v c n Q v V G F i b G V E U T J h X z I w M j A u e 2 N h c 2 V z L D F 9 J n F 1 b 3 Q 7 L C Z x d W 9 0 O 0 9 k Y m M u R G F 0 Y V N v d X J j Z V x c L z E v Z H N u P V B J Q 0 F O Z X Q v U E l D Q U 5 l d C 9 B b m 5 1 Y W x S Z X B v c n Q v V G F i b G V E U T J h X z I w M j A u e 2 R p c 2 N y Z X A s M n 0 m c X V v d D s s J n F 1 b 3 Q 7 T 2 R i Y y 5 E Y X R h U 2 9 1 c m N l X F w v M S 9 k c 2 4 9 U E l D Q U 5 l d C 9 Q S U N B T m V 0 L 0 F u b n V h b F J l c G 9 y d C 9 U Y W J s Z U R R M m F f M j A y M C 5 7 c G V y Y 2 F z Z S w z f S Z x d W 9 0 O 1 0 s J n F 1 b 3 Q 7 U m V s Y X R p b 2 5 z a G l w S W 5 m b y Z x d W 9 0 O z p b X X 0 i I C 8 + P C 9 T d G F i b G V F b n R y a W V z P j w v S X R l b T 4 8 S X R l b T 4 8 S X R l b U x v Y 2 F 0 a W 9 u P j x J d G V t V H l w Z T 5 G b 3 J t d W x h P C 9 J d G V t V H l w Z T 4 8 S X R l b V B h d G g + U 2 V j d G l v b j E v V G F i b G V E U T J h X z I w M j A v U 2 9 1 c m N l P C 9 J d G V t U G F 0 a D 4 8 L 0 l 0 Z W 1 M b 2 N h d G l v b j 4 8 U 3 R h Y m x l R W 5 0 c m l l c y A v P j w v S X R l b T 4 8 S X R l b T 4 8 S X R l b U x v Y 2 F 0 a W 9 u P j x J d G V t V H l w Z T 5 G b 3 J t d W x h P C 9 J d G V t V H l w Z T 4 8 S X R l b V B h d G g + U 2 V j d G l v b j E v V G F i b G V E U T J h X z I w M j A v U E l D Q U 5 l d F 9 E Y X R h Y m F z Z T w v S X R l b V B h d G g + P C 9 J d G V t T G 9 j Y X R p b 2 4 + P F N 0 Y W J s Z U V u d H J p Z X M g L z 4 8 L 0 l 0 Z W 0 + P E l 0 Z W 0 + P E l 0 Z W 1 M b 2 N h d G l v b j 4 8 S X R l b V R 5 c G U + R m 9 y b X V s Y T w v S X R l b V R 5 c G U + P E l 0 Z W 1 Q Y X R o P l N l Y 3 R p b 2 4 x L 1 R h Y m x l R F E y Y V 8 y M D I w L 0 F u b n V h b F J l c G 9 y d F 9 T Y 2 h l b W E 8 L 0 l 0 Z W 1 Q Y X R o P j w v S X R l b U x v Y 2 F 0 a W 9 u P j x T d G F i b G V F b n R y a W V z I C 8 + P C 9 J d G V t P j x J d G V t P j x J d G V t T G 9 j Y X R p b 2 4 + P E l 0 Z W 1 U e X B l P k Z v c m 1 1 b G E 8 L 0 l 0 Z W 1 U e X B l P j x J d G V t U G F 0 a D 5 T Z W N 0 a W 9 u M S 9 U Y W J s Z U R R M m F f M j A y M C 9 U Y W J s Z U R R M m F f M j A y M F 9 U Y W J s Z T w v S X R l b V B h d G g + P C 9 J d G V t T G 9 j Y X R p b 2 4 + P F N 0 Y W J s Z U V u d H J p Z X M g L z 4 8 L 0 l 0 Z W 0 + P E l 0 Z W 0 + P E l 0 Z W 1 M b 2 N h d G l v b j 4 8 S X R l b V R 5 c G U + R m 9 y b X V s Y T w v S X R l b V R 5 c G U + P E l 0 Z W 1 Q Y X R o P l N l Y 3 R p b 2 4 x L 1 R h Y m x l R F E y Y l 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y I g L z 4 8 R W 5 0 c n k g V H l w Z T 0 i R m l s b E V y c m 9 y Q 2 9 k Z S I g V m F s d W U 9 I n N V b m t u b 3 d u I i A v P j x F b n R y e S B U e X B l P S J G a W x s R X J y b 3 J D b 3 V u d C I g V m F s d W U 9 I m w w I i A v P j x F b n R y e S B U e X B l P S J G a W x s T G F z d F V w Z G F 0 Z W Q i I F Z h b H V l P S J k M j A y M C 0 x M i 0 w N 1 Q x M T o x O D o y O S 4 2 M T g 3 O D E 4 W i I g L z 4 8 R W 5 0 c n k g V H l w Z T 0 i R m l s b E N v b H V t b l R 5 c G V z I i B W Y W x 1 Z T 0 i c 0 J n V U Z C U T 0 9 I i A v P j x F b n R y e S B U e X B l P S J G a W x s Q 2 9 s d W 1 u T m F t Z X M i I F Z h b H V l P S J z W y Z x d W 9 0 O 3 B l c m l v Z C Z x d W 9 0 O y w m c X V v d D t j Y X N l c y Z x d W 9 0 O y w m c X V v d D t k a X N j c m V w J n F 1 b 3 Q 7 L C Z x d W 9 0 O 3 B l c m N h c 2 U m c X V v d D t d 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P Z G J j L k R h d G F T b 3 V y Y 2 V c X C 8 x L 2 R z b j 1 Q S U N B T m V 0 L 1 B J Q 0 F O Z X Q v Q W 5 u d W F s U m V w b 3 J 0 L 1 R h Y m x l R F E y Y l 8 y M D I w L n t w Z X J p b 2 Q s M H 0 m c X V v d D s s J n F 1 b 3 Q 7 T 2 R i Y y 5 E Y X R h U 2 9 1 c m N l X F w v M S 9 k c 2 4 9 U E l D Q U 5 l d C 9 Q S U N B T m V 0 L 0 F u b n V h b F J l c G 9 y d C 9 U Y W J s Z U R R M m J f M j A y M C 5 7 Y 2 F z Z X M s M X 0 m c X V v d D s s J n F 1 b 3 Q 7 T 2 R i Y y 5 E Y X R h U 2 9 1 c m N l X F w v M S 9 k c 2 4 9 U E l D Q U 5 l d C 9 Q S U N B T m V 0 L 0 F u b n V h b F J l c G 9 y d C 9 U Y W J s Z U R R M m J f M j A y M C 5 7 Z G l z Y 3 J l c C w y f S Z x d W 9 0 O y w m c X V v d D t P Z G J j L k R h d G F T b 3 V y Y 2 V c X C 8 x L 2 R z b j 1 Q S U N B T m V 0 L 1 B J Q 0 F O Z X Q v Q W 5 u d W F s U m V w b 3 J 0 L 1 R h Y m x l R F E y Y l 8 y M D I w L n t w Z X J j Y X N l L D N 9 J n F 1 b 3 Q 7 X S w m c X V v d D t D b 2 x 1 b W 5 D b 3 V u d C Z x d W 9 0 O z o 0 L C Z x d W 9 0 O 0 t l e U N v b H V t b k 5 h b W V z J n F 1 b 3 Q 7 O l t d L C Z x d W 9 0 O 0 N v b H V t b k l k Z W 5 0 a X R p Z X M m c X V v d D s 6 W y Z x d W 9 0 O 0 9 k Y m M u R G F 0 Y V N v d X J j Z V x c L z E v Z H N u P V B J Q 0 F O Z X Q v U E l D Q U 5 l d C 9 B b m 5 1 Y W x S Z X B v c n Q v V G F i b G V E U T J i X z I w M j A u e 3 B l c m l v Z C w w f S Z x d W 9 0 O y w m c X V v d D t P Z G J j L k R h d G F T b 3 V y Y 2 V c X C 8 x L 2 R z b j 1 Q S U N B T m V 0 L 1 B J Q 0 F O Z X Q v Q W 5 u d W F s U m V w b 3 J 0 L 1 R h Y m x l R F E y Y l 8 y M D I w L n t j Y X N l c y w x f S Z x d W 9 0 O y w m c X V v d D t P Z G J j L k R h d G F T b 3 V y Y 2 V c X C 8 x L 2 R z b j 1 Q S U N B T m V 0 L 1 B J Q 0 F O Z X Q v Q W 5 u d W F s U m V w b 3 J 0 L 1 R h Y m x l R F E y Y l 8 y M D I w L n t k a X N j c m V w L D J 9 J n F 1 b 3 Q 7 L C Z x d W 9 0 O 0 9 k Y m M u R G F 0 Y V N v d X J j Z V x c L z E v Z H N u P V B J Q 0 F O Z X Q v U E l D Q U 5 l d C 9 B b m 5 1 Y W x S Z X B v c n Q v V G F i b G V E U T J i X z I w M j A u e 3 B l c m N h c 2 U s M 3 0 m c X V v d D t d L C Z x d W 9 0 O 1 J l b G F 0 a W 9 u c 2 h p c E l u Z m 8 m c X V v d D s 6 W 1 1 9 I i A v P j w v U 3 R h Y m x l R W 5 0 c m l l c z 4 8 L 0 l 0 Z W 0 + P E l 0 Z W 0 + P E l 0 Z W 1 M b 2 N h d G l v b j 4 8 S X R l b V R 5 c G U + R m 9 y b X V s Y T w v S X R l b V R 5 c G U + P E l 0 Z W 1 Q Y X R o P l N l Y 3 R p b 2 4 x L 1 R h Y m x l R F E y Y l 8 y M D I w L 1 N v d X J j Z T w v S X R l b V B h d G g + P C 9 J d G V t T G 9 j Y X R p b 2 4 + P F N 0 Y W J s Z U V u d H J p Z X M g L z 4 8 L 0 l 0 Z W 0 + P E l 0 Z W 0 + P E l 0 Z W 1 M b 2 N h d G l v b j 4 8 S X R l b V R 5 c G U + R m 9 y b X V s Y T w v S X R l b V R 5 c G U + P E l 0 Z W 1 Q Y X R o P l N l Y 3 R p b 2 4 x L 1 R h Y m x l R F E y Y l 8 y M D I w L 1 B J Q 0 F O Z X R f R G F 0 Y W J h c 2 U 8 L 0 l 0 Z W 1 Q Y X R o P j w v S X R l b U x v Y 2 F 0 a W 9 u P j x T d G F i b G V F b n R y a W V z I C 8 + P C 9 J d G V t P j x J d G V t P j x J d G V t T G 9 j Y X R p b 2 4 + P E l 0 Z W 1 U e X B l P k Z v c m 1 1 b G E 8 L 0 l 0 Z W 1 U e X B l P j x J d G V t U G F 0 a D 5 T Z W N 0 a W 9 u M S 9 U Y W J s Z U R R M m J f M j A y M C 9 B b m 5 1 Y W x S Z X B v c n R f U 2 N o Z W 1 h P C 9 J d G V t U G F 0 a D 4 8 L 0 l 0 Z W 1 M b 2 N h d G l v b j 4 8 U 3 R h Y m x l R W 5 0 c m l l c y A v P j w v S X R l b T 4 8 S X R l b T 4 8 S X R l b U x v Y 2 F 0 a W 9 u P j x J d G V t V H l w Z T 5 G b 3 J t d W x h P C 9 J d G V t V H l w Z T 4 8 S X R l b V B h d G g + U 2 V j d G l v b j E v V G F i b G V E U T J i X z I w M j A v V G F i b G V E U T J i X z I w M j B f V G F i b G U 8 L 0 l 0 Z W 1 Q Y X R o P j w v S X R l b U x v Y 2 F 0 a W 9 u P j x T d G F i b G V F b n R y a W V z I C 8 + P C 9 J d G V t P j x J d G V t P j x J d G V t T G 9 j Y X R p b 2 4 + P E l 0 Z W 1 U e X B l P k Z v c m 1 1 b G E 8 L 0 l 0 Z W 1 U e X B l P j x J d G V t U G F 0 a D 5 T Z W N 0 a W 9 u M S 9 U Y W J s Z U R R M m N 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M i I C 8 + P E V u d H J 5 I F R 5 c G U 9 I k Z p b G x F c n J v c k N v Z G U i I F Z h b H V l P S J z V W 5 r b m 9 3 b i I g L z 4 8 R W 5 0 c n k g V H l w Z T 0 i R m l s b E V y c m 9 y Q 2 9 1 b n Q i I F Z h b H V l P S J s M C I g L z 4 8 R W 5 0 c n k g V H l w Z T 0 i R m l s b E x h c 3 R V c G R h d G V k I i B W Y W x 1 Z T 0 i Z D I w M j A t M T I t M D d U M T E 6 M T g 6 M z M u N T U 3 M T Q 3 N F o i I C 8 + P E V u d H J 5 I F R 5 c G U 9 I k Z p b G x D b 2 x 1 b W 5 U e X B l c y I g V m F s d W U 9 I n N C Z 1 V G Q l E 9 P S I g L z 4 8 R W 5 0 c n k g V H l w Z T 0 i R m l s b E N v b H V t b k 5 h b W V z I i B W Y W x 1 Z T 0 i c 1 s m c X V v d D t w Z X J p b 2 Q m c X V v d D s s J n F 1 b 3 Q 7 Y 2 F z Z X M m c X V v d D s s J n F 1 b 3 Q 7 Z G l z Y 3 J l c C Z x d W 9 0 O y w m c X V v d D t w Z X J j Y X N l 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T 2 R i Y y 5 E Y X R h U 2 9 1 c m N l X F w v M S 9 k c 2 4 9 U E l D Q U 5 l d C 9 Q S U N B T m V 0 L 0 F u b n V h b F J l c G 9 y d C 9 U Y W J s Z U R R M m N f M j A y M C 5 7 c G V y a W 9 k L D B 9 J n F 1 b 3 Q 7 L C Z x d W 9 0 O 0 9 k Y m M u R G F 0 Y V N v d X J j Z V x c L z E v Z H N u P V B J Q 0 F O Z X Q v U E l D Q U 5 l d C 9 B b m 5 1 Y W x S Z X B v c n Q v V G F i b G V E U T J j X z I w M j A u e 2 N h c 2 V z L D F 9 J n F 1 b 3 Q 7 L C Z x d W 9 0 O 0 9 k Y m M u R G F 0 Y V N v d X J j Z V x c L z E v Z H N u P V B J Q 0 F O Z X Q v U E l D Q U 5 l d C 9 B b m 5 1 Y W x S Z X B v c n Q v V G F i b G V E U T J j X z I w M j A u e 2 R p c 2 N y Z X A s M n 0 m c X V v d D s s J n F 1 b 3 Q 7 T 2 R i Y y 5 E Y X R h U 2 9 1 c m N l X F w v M S 9 k c 2 4 9 U E l D Q U 5 l d C 9 Q S U N B T m V 0 L 0 F u b n V h b F J l c G 9 y d C 9 U Y W J s Z U R R M m N f M j A y M C 5 7 c G V y Y 2 F z Z S w z f S Z x d W 9 0 O 1 0 s J n F 1 b 3 Q 7 Q 2 9 s d W 1 u Q 2 9 1 b n Q m c X V v d D s 6 N C w m c X V v d D t L Z X l D b 2 x 1 b W 5 O Y W 1 l c y Z x d W 9 0 O z p b X S w m c X V v d D t D b 2 x 1 b W 5 J Z G V u d G l 0 a W V z J n F 1 b 3 Q 7 O l s m c X V v d D t P Z G J j L k R h d G F T b 3 V y Y 2 V c X C 8 x L 2 R z b j 1 Q S U N B T m V 0 L 1 B J Q 0 F O Z X Q v Q W 5 u d W F s U m V w b 3 J 0 L 1 R h Y m x l R F E y Y 1 8 y M D I w L n t w Z X J p b 2 Q s M H 0 m c X V v d D s s J n F 1 b 3 Q 7 T 2 R i Y y 5 E Y X R h U 2 9 1 c m N l X F w v M S 9 k c 2 4 9 U E l D Q U 5 l d C 9 Q S U N B T m V 0 L 0 F u b n V h b F J l c G 9 y d C 9 U Y W J s Z U R R M m N f M j A y M C 5 7 Y 2 F z Z X M s M X 0 m c X V v d D s s J n F 1 b 3 Q 7 T 2 R i Y y 5 E Y X R h U 2 9 1 c m N l X F w v M S 9 k c 2 4 9 U E l D Q U 5 l d C 9 Q S U N B T m V 0 L 0 F u b n V h b F J l c G 9 y d C 9 U Y W J s Z U R R M m N f M j A y M C 5 7 Z G l z Y 3 J l c C w y f S Z x d W 9 0 O y w m c X V v d D t P Z G J j L k R h d G F T b 3 V y Y 2 V c X C 8 x L 2 R z b j 1 Q S U N B T m V 0 L 1 B J Q 0 F O Z X Q v Q W 5 u d W F s U m V w b 3 J 0 L 1 R h Y m x l R F E y Y 1 8 y M D I w L n t w Z X J j Y X N l L D N 9 J n F 1 b 3 Q 7 X S w m c X V v d D t S Z W x h d G l v b n N o a X B J b m Z v J n F 1 b 3 Q 7 O l t d f S I g L z 4 8 L 1 N 0 Y W J s Z U V u d H J p Z X M + P C 9 J d G V t P j x J d G V t P j x J d G V t T G 9 j Y X R p b 2 4 + P E l 0 Z W 1 U e X B l P k Z v c m 1 1 b G E 8 L 0 l 0 Z W 1 U e X B l P j x J d G V t U G F 0 a D 5 T Z W N 0 a W 9 u M S 9 U Y W J s Z U R R M m N f M j A y M C 9 T b 3 V y Y 2 U 8 L 0 l 0 Z W 1 Q Y X R o P j w v S X R l b U x v Y 2 F 0 a W 9 u P j x T d G F i b G V F b n R y a W V z I C 8 + P C 9 J d G V t P j x J d G V t P j x J d G V t T G 9 j Y X R p b 2 4 + P E l 0 Z W 1 U e X B l P k Z v c m 1 1 b G E 8 L 0 l 0 Z W 1 U e X B l P j x J d G V t U G F 0 a D 5 T Z W N 0 a W 9 u M S 9 U Y W J s Z U R R M m N f M j A y M C 9 Q S U N B T m V 0 X 0 R h d G F i Y X N l P C 9 J d G V t U G F 0 a D 4 8 L 0 l 0 Z W 1 M b 2 N h d G l v b j 4 8 U 3 R h Y m x l R W 5 0 c m l l c y A v P j w v S X R l b T 4 8 S X R l b T 4 8 S X R l b U x v Y 2 F 0 a W 9 u P j x J d G V t V H l w Z T 5 G b 3 J t d W x h P C 9 J d G V t V H l w Z T 4 8 S X R l b V B h d G g + U 2 V j d G l v b j E v V G F i b G V E U T J j X z I w M j A v Q W 5 u d W F s U m V w b 3 J 0 X 1 N j a G V t Y T w v S X R l b V B h d G g + P C 9 J d G V t T G 9 j Y X R p b 2 4 + P F N 0 Y W J s Z U V u d H J p Z X M g L z 4 8 L 0 l 0 Z W 0 + P E l 0 Z W 0 + P E l 0 Z W 1 M b 2 N h d G l v b j 4 8 S X R l b V R 5 c G U + R m 9 y b X V s Y T w v S X R l b V R 5 c G U + P E l 0 Z W 1 Q Y X R o P l N l Y 3 R p b 2 4 x L 1 R h Y m x l R F E y Y 1 8 y M D I w L 1 R h Y m x l R F E y Y 1 8 y M D I w X 1 R h Y m x l P C 9 J d G V t U G F 0 a D 4 8 L 0 l 0 Z W 1 M b 2 N h d G l v b j 4 8 U 3 R h Y m x l R W 5 0 c m l l c y A v P j w v S X R l b T 4 8 S X R l b T 4 8 S X R l b U x v Y 2 F 0 a W 9 u P j x J d G V t V H l w Z T 5 G b 3 J t d W x h P C 9 J d G V t V H l w Z T 4 8 S X R l b V B h d G g + U 2 V j d G l v b j E v V G F i b G V E U T N h 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0 I i A v P j x F b n R y e S B U e X B l P S J G a W x s R X J y b 3 J D b 2 R l I i B W Y W x 1 Z T 0 i c 1 V u a 2 5 v d 2 4 i I C 8 + P E V u d H J 5 I F R 5 c G U 9 I k Z p b G x F c n J v c k N v d W 5 0 I i B W Y W x 1 Z T 0 i b D A i I C 8 + P E V u d H J 5 I F R 5 c G U 9 I k Z p b G x M Y X N 0 V X B k Y X R l Z C I g V m F s d W U 9 I m Q y M D I w L T E y L T A 3 V D E x O j E 4 O j M 3 L j Y y O D M 5 N T h a I i A v P j x F b n R y e S B U e X B l P S J G a W x s Q 2 9 s d W 1 u V H l w Z X M i I F Z h b H V l P S J z Q m d V P S I g L z 4 8 R W 5 0 c n k g V H l w Z T 0 i R m l s b E N v b H V t b k 5 h b W V z I i B W Y W x 1 Z T 0 i c 1 s m c X V v d D t z Z W N 0 a W 9 u J n F 1 b 3 Q 7 L C Z x d W 9 0 O 3 B l c m N k a X N j c i 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0 9 k Y m M u R G F 0 Y V N v d X J j Z V x c L z E v Z H N u P V B J Q 0 F O Z X Q v U E l D Q U 5 l d C 9 B b m 5 1 Y W x S Z X B v c n Q v V G F i b G V E U T N h X z I w M j A u e 3 N l Y 3 R p b 2 4 s M H 0 m c X V v d D s s J n F 1 b 3 Q 7 T 2 R i Y y 5 E Y X R h U 2 9 1 c m N l X F w v M S 9 k c 2 4 9 U E l D Q U 5 l d C 9 Q S U N B T m V 0 L 0 F u b n V h b F J l c G 9 y d C 9 U Y W J s Z U R R M 2 F f M j A y M C 5 7 c G V y Y 2 R p c 2 N y L D F 9 J n F 1 b 3 Q 7 X S w m c X V v d D t D b 2 x 1 b W 5 D b 3 V u d C Z x d W 9 0 O z o y L C Z x d W 9 0 O 0 t l e U N v b H V t b k 5 h b W V z J n F 1 b 3 Q 7 O l t d L C Z x d W 9 0 O 0 N v b H V t b k l k Z W 5 0 a X R p Z X M m c X V v d D s 6 W y Z x d W 9 0 O 0 9 k Y m M u R G F 0 Y V N v d X J j Z V x c L z E v Z H N u P V B J Q 0 F O Z X Q v U E l D Q U 5 l d C 9 B b m 5 1 Y W x S Z X B v c n Q v V G F i b G V E U T N h X z I w M j A u e 3 N l Y 3 R p b 2 4 s M H 0 m c X V v d D s s J n F 1 b 3 Q 7 T 2 R i Y y 5 E Y X R h U 2 9 1 c m N l X F w v M S 9 k c 2 4 9 U E l D Q U 5 l d C 9 Q S U N B T m V 0 L 0 F u b n V h b F J l c G 9 y d C 9 U Y W J s Z U R R M 2 F f M j A y M C 5 7 c G V y Y 2 R p c 2 N y L D F 9 J n F 1 b 3 Q 7 X S w m c X V v d D t S Z W x h d G l v b n N o a X B J b m Z v J n F 1 b 3 Q 7 O l t d f S I g L z 4 8 L 1 N 0 Y W J s Z U V u d H J p Z X M + P C 9 J d G V t P j x J d G V t P j x J d G V t T G 9 j Y X R p b 2 4 + P E l 0 Z W 1 U e X B l P k Z v c m 1 1 b G E 8 L 0 l 0 Z W 1 U e X B l P j x J d G V t U G F 0 a D 5 T Z W N 0 a W 9 u M S 9 U Y W J s Z U R R M 2 F f M j A y M C 9 T b 3 V y Y 2 U 8 L 0 l 0 Z W 1 Q Y X R o P j w v S X R l b U x v Y 2 F 0 a W 9 u P j x T d G F i b G V F b n R y a W V z I C 8 + P C 9 J d G V t P j x J d G V t P j x J d G V t T G 9 j Y X R p b 2 4 + P E l 0 Z W 1 U e X B l P k Z v c m 1 1 b G E 8 L 0 l 0 Z W 1 U e X B l P j x J d G V t U G F 0 a D 5 T Z W N 0 a W 9 u M S 9 U Y W J s Z U R R M 2 F f M j A y M C 9 Q S U N B T m V 0 X 0 R h d G F i Y X N l P C 9 J d G V t U G F 0 a D 4 8 L 0 l 0 Z W 1 M b 2 N h d G l v b j 4 8 U 3 R h Y m x l R W 5 0 c m l l c y A v P j w v S X R l b T 4 8 S X R l b T 4 8 S X R l b U x v Y 2 F 0 a W 9 u P j x J d G V t V H l w Z T 5 G b 3 J t d W x h P C 9 J d G V t V H l w Z T 4 8 S X R l b V B h d G g + U 2 V j d G l v b j E v V G F i b G V E U T N h X z I w M j A v Q W 5 u d W F s U m V w b 3 J 0 X 1 N j a G V t Y T w v S X R l b V B h d G g + P C 9 J d G V t T G 9 j Y X R p b 2 4 + P F N 0 Y W J s Z U V u d H J p Z X M g L z 4 8 L 0 l 0 Z W 0 + P E l 0 Z W 0 + P E l 0 Z W 1 M b 2 N h d G l v b j 4 8 S X R l b V R 5 c G U + R m 9 y b X V s Y T w v S X R l b V R 5 c G U + P E l 0 Z W 1 Q Y X R o P l N l Y 3 R p b 2 4 x L 1 R h Y m x l R F E z Y V 8 y M D I w L 1 R h Y m x l R F E z Y V 8 y M D I w X 1 R h Y m x l P C 9 J d G V t U G F 0 a D 4 8 L 0 l 0 Z W 1 M b 2 N h d G l v b j 4 8 U 3 R h Y m x l R W 5 0 c m l l c y A v P j w v S X R l b T 4 8 S X R l b T 4 8 S X R l b U x v Y 2 F 0 a W 9 u P j x J d G V t V H l w Z T 5 G b 3 J t d W x h P C 9 J d G V t V H l w Z T 4 8 S X R l b V B h d G g + U 2 V j d G l v b j E v V G F i b G V E U T N i 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1 I i A v P j x F b n R y e S B U e X B l P S J G a W x s R X J y b 3 J D b 2 R l I i B W Y W x 1 Z T 0 i c 1 V u a 2 5 v d 2 4 i I C 8 + P E V u d H J 5 I F R 5 c G U 9 I k Z p b G x F c n J v c k N v d W 5 0 I i B W Y W x 1 Z T 0 i b D A i I C 8 + P E V u d H J 5 I F R 5 c G U 9 I k Z p b G x M Y X N 0 V X B k Y X R l Z C I g V m F s d W U 9 I m Q y M D I w L T E y L T A 3 V D E x O j E 4 O j Q x L j g x N j E 1 N D d a I i A v P j x F b n R y e S B U e X B l P S J G a W x s Q 2 9 s d W 1 u V H l w Z X M i I F Z h b H V l P S J z Q m d V P S I g L z 4 8 R W 5 0 c n k g V H l w Z T 0 i R m l s b E N v b H V t b k 5 h b W V z I i B W Y W x 1 Z T 0 i c 1 s m c X V v d D t z Z W N 0 a W 9 u J n F 1 b 3 Q 7 L C Z x d W 9 0 O 3 B l c m N k a X N j c i 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0 9 k Y m M u R G F 0 Y V N v d X J j Z V x c L z E v Z H N u P V B J Q 0 F O Z X Q v U E l D Q U 5 l d C 9 B b m 5 1 Y W x S Z X B v c n Q v V G F i b G V E U T N i X z I w M j A u e 3 N l Y 3 R p b 2 4 s M H 0 m c X V v d D s s J n F 1 b 3 Q 7 T 2 R i Y y 5 E Y X R h U 2 9 1 c m N l X F w v M S 9 k c 2 4 9 U E l D Q U 5 l d C 9 Q S U N B T m V 0 L 0 F u b n V h b F J l c G 9 y d C 9 U Y W J s Z U R R M 2 J f M j A y M C 5 7 c G V y Y 2 R p c 2 N y L D F 9 J n F 1 b 3 Q 7 X S w m c X V v d D t D b 2 x 1 b W 5 D b 3 V u d C Z x d W 9 0 O z o y L C Z x d W 9 0 O 0 t l e U N v b H V t b k 5 h b W V z J n F 1 b 3 Q 7 O l t d L C Z x d W 9 0 O 0 N v b H V t b k l k Z W 5 0 a X R p Z X M m c X V v d D s 6 W y Z x d W 9 0 O 0 9 k Y m M u R G F 0 Y V N v d X J j Z V x c L z E v Z H N u P V B J Q 0 F O Z X Q v U E l D Q U 5 l d C 9 B b m 5 1 Y W x S Z X B v c n Q v V G F i b G V E U T N i X z I w M j A u e 3 N l Y 3 R p b 2 4 s M H 0 m c X V v d D s s J n F 1 b 3 Q 7 T 2 R i Y y 5 E Y X R h U 2 9 1 c m N l X F w v M S 9 k c 2 4 9 U E l D Q U 5 l d C 9 Q S U N B T m V 0 L 0 F u b n V h b F J l c G 9 y d C 9 U Y W J s Z U R R M 2 J f M j A y M C 5 7 c G V y Y 2 R p c 2 N y L D F 9 J n F 1 b 3 Q 7 X S w m c X V v d D t S Z W x h d G l v b n N o a X B J b m Z v J n F 1 b 3 Q 7 O l t d f S I g L z 4 8 L 1 N 0 Y W J s Z U V u d H J p Z X M + P C 9 J d G V t P j x J d G V t P j x J d G V t T G 9 j Y X R p b 2 4 + P E l 0 Z W 1 U e X B l P k Z v c m 1 1 b G E 8 L 0 l 0 Z W 1 U e X B l P j x J d G V t U G F 0 a D 5 T Z W N 0 a W 9 u M S 9 U Y W J s Z U R R M 2 J f M j A y M C 9 T b 3 V y Y 2 U 8 L 0 l 0 Z W 1 Q Y X R o P j w v S X R l b U x v Y 2 F 0 a W 9 u P j x T d G F i b G V F b n R y a W V z I C 8 + P C 9 J d G V t P j x J d G V t P j x J d G V t T G 9 j Y X R p b 2 4 + P E l 0 Z W 1 U e X B l P k Z v c m 1 1 b G E 8 L 0 l 0 Z W 1 U e X B l P j x J d G V t U G F 0 a D 5 T Z W N 0 a W 9 u M S 9 U Y W J s Z U R R M 2 J f M j A y M C 9 Q S U N B T m V 0 X 0 R h d G F i Y X N l P C 9 J d G V t U G F 0 a D 4 8 L 0 l 0 Z W 1 M b 2 N h d G l v b j 4 8 U 3 R h Y m x l R W 5 0 c m l l c y A v P j w v S X R l b T 4 8 S X R l b T 4 8 S X R l b U x v Y 2 F 0 a W 9 u P j x J d G V t V H l w Z T 5 G b 3 J t d W x h P C 9 J d G V t V H l w Z T 4 8 S X R l b V B h d G g + U 2 V j d G l v b j E v V G F i b G V E U T N i X z I w M j A v Q W 5 u d W F s U m V w b 3 J 0 X 1 N j a G V t Y T w v S X R l b V B h d G g + P C 9 J d G V t T G 9 j Y X R p b 2 4 + P F N 0 Y W J s Z U V u d H J p Z X M g L z 4 8 L 0 l 0 Z W 0 + P E l 0 Z W 0 + P E l 0 Z W 1 M b 2 N h d G l v b j 4 8 S X R l b V R 5 c G U + R m 9 y b X V s Y T w v S X R l b V R 5 c G U + P E l 0 Z W 1 Q Y X R o P l N l Y 3 R p b 2 4 x L 1 R h Y m x l R F E z Y l 8 y M D I w L 1 R h Y m x l R F E z Y l 8 y M D I w X 1 R h Y m x l P C 9 J d G V t U G F 0 a D 4 8 L 0 l 0 Z W 1 M b 2 N h d G l v b j 4 8 U 3 R h Y m x l R W 5 0 c m l l c y A v P j w v S X R l b T 4 8 S X R l b T 4 8 S X R l b U x v Y 2 F 0 a W 9 u P j x J d G V t V H l w Z T 5 G b 3 J t d W x h P C 9 J d G V t V H l w Z T 4 8 S X R l b V B h d G g + U 2 V j d G l v b j E v V G F i b G V E U T N j 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2 I i A v P j x F b n R y e S B U e X B l P S J G a W x s R X J y b 3 J D b 2 R l I i B W Y W x 1 Z T 0 i c 1 V u a 2 5 v d 2 4 i I C 8 + P E V u d H J 5 I F R 5 c G U 9 I k Z p b G x F c n J v c k N v d W 5 0 I i B W Y W x 1 Z T 0 i b D A i I C 8 + P E V u d H J 5 I F R 5 c G U 9 I k Z p b G x M Y X N 0 V X B k Y X R l Z C I g V m F s d W U 9 I m Q y M D I w L T E y L T A 3 V D E x O j E 4 O j Q 2 L j M w N D U z M z d a I i A v P j x F b n R y e S B U e X B l P S J G a W x s Q 2 9 s d W 1 u V H l w Z X M i I F Z h b H V l P S J z Q m d V P S I g L z 4 8 R W 5 0 c n k g V H l w Z T 0 i R m l s b E N v b H V t b k 5 h b W V z I i B W Y W x 1 Z T 0 i c 1 s m c X V v d D t z Z W N 0 a W 9 u J n F 1 b 3 Q 7 L C Z x d W 9 0 O 3 B l c m N k a X N j c i 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0 9 k Y m M u R G F 0 Y V N v d X J j Z V x c L z E v Z H N u P V B J Q 0 F O Z X Q v U E l D Q U 5 l d C 9 B b m 5 1 Y W x S Z X B v c n Q v V G F i b G V E U T N j X z I w M j A u e 3 N l Y 3 R p b 2 4 s M H 0 m c X V v d D s s J n F 1 b 3 Q 7 T 2 R i Y y 5 E Y X R h U 2 9 1 c m N l X F w v M S 9 k c 2 4 9 U E l D Q U 5 l d C 9 Q S U N B T m V 0 L 0 F u b n V h b F J l c G 9 y d C 9 U Y W J s Z U R R M 2 N f M j A y M C 5 7 c G V y Y 2 R p c 2 N y L D F 9 J n F 1 b 3 Q 7 X S w m c X V v d D t D b 2 x 1 b W 5 D b 3 V u d C Z x d W 9 0 O z o y L C Z x d W 9 0 O 0 t l e U N v b H V t b k 5 h b W V z J n F 1 b 3 Q 7 O l t d L C Z x d W 9 0 O 0 N v b H V t b k l k Z W 5 0 a X R p Z X M m c X V v d D s 6 W y Z x d W 9 0 O 0 9 k Y m M u R G F 0 Y V N v d X J j Z V x c L z E v Z H N u P V B J Q 0 F O Z X Q v U E l D Q U 5 l d C 9 B b m 5 1 Y W x S Z X B v c n Q v V G F i b G V E U T N j X z I w M j A u e 3 N l Y 3 R p b 2 4 s M H 0 m c X V v d D s s J n F 1 b 3 Q 7 T 2 R i Y y 5 E Y X R h U 2 9 1 c m N l X F w v M S 9 k c 2 4 9 U E l D Q U 5 l d C 9 Q S U N B T m V 0 L 0 F u b n V h b F J l c G 9 y d C 9 U Y W J s Z U R R M 2 N f M j A y M C 5 7 c G V y Y 2 R p c 2 N y L D F 9 J n F 1 b 3 Q 7 X S w m c X V v d D t S Z W x h d G l v b n N o a X B J b m Z v J n F 1 b 3 Q 7 O l t d f S I g L z 4 8 L 1 N 0 Y W J s Z U V u d H J p Z X M + P C 9 J d G V t P j x J d G V t P j x J d G V t T G 9 j Y X R p b 2 4 + P E l 0 Z W 1 U e X B l P k Z v c m 1 1 b G E 8 L 0 l 0 Z W 1 U e X B l P j x J d G V t U G F 0 a D 5 T Z W N 0 a W 9 u M S 9 U Y W J s Z U R R M 2 N f M j A y M C 9 T b 3 V y Y 2 U 8 L 0 l 0 Z W 1 Q Y X R o P j w v S X R l b U x v Y 2 F 0 a W 9 u P j x T d G F i b G V F b n R y a W V z I C 8 + P C 9 J d G V t P j x J d G V t P j x J d G V t T G 9 j Y X R p b 2 4 + P E l 0 Z W 1 U e X B l P k Z v c m 1 1 b G E 8 L 0 l 0 Z W 1 U e X B l P j x J d G V t U G F 0 a D 5 T Z W N 0 a W 9 u M S 9 U Y W J s Z U R R M 2 N f M j A y M C 9 Q S U N B T m V 0 X 0 R h d G F i Y X N l P C 9 J d G V t U G F 0 a D 4 8 L 0 l 0 Z W 1 M b 2 N h d G l v b j 4 8 U 3 R h Y m x l R W 5 0 c m l l c y A v P j w v S X R l b T 4 8 S X R l b T 4 8 S X R l b U x v Y 2 F 0 a W 9 u P j x J d G V t V H l w Z T 5 G b 3 J t d W x h P C 9 J d G V t V H l w Z T 4 8 S X R l b V B h d G g + U 2 V j d G l v b j E v V G F i b G V E U T N j X z I w M j A v Q W 5 u d W F s U m V w b 3 J 0 X 1 N j a G V t Y T w v S X R l b V B h d G g + P C 9 J d G V t T G 9 j Y X R p b 2 4 + P F N 0 Y W J s Z U V u d H J p Z X M g L z 4 8 L 0 l 0 Z W 0 + P E l 0 Z W 0 + P E l 0 Z W 1 M b 2 N h d G l v b j 4 8 S X R l b V R 5 c G U + R m 9 y b X V s Y T w v S X R l b V R 5 c G U + P E l 0 Z W 1 Q Y X R o P l N l Y 3 R p b 2 4 x L 1 R h Y m x l R F E z Y 1 8 y M D I w L 1 R h Y m x l R F E z Y 1 8 y M D I w X 1 R h Y m x l P C 9 J d G V t U G F 0 a D 4 8 L 0 l 0 Z W 1 M b 2 N h d G l v b j 4 8 U 3 R h Y m x l R W 5 0 c m l l c y A v P j w v S X R l b T 4 8 S X R l b T 4 8 S X R l b U x v Y 2 F 0 a W 9 u P j x J d G V t V H l w Z T 5 G b 3 J t d W x h P C 9 J d G V t V H l w Z T 4 8 S X R l b V B h d G g + U 2 V j d G l v b j E v V G F i b G V E U T R h 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x M y I g L z 4 8 R W 5 0 c n k g V H l w Z T 0 i R m l s b E V y c m 9 y Q 2 9 k Z S I g V m F s d W U 9 I n N V b m t u b 3 d u I i A v P j x F b n R y e S B U e X B l P S J G a W x s R X J y b 3 J D b 3 V u d C I g V m F s d W U 9 I m w w I i A v P j x F b n R y e S B U e X B l P S J G a W x s T G F z d F V w Z G F 0 Z W Q i I F Z h b H V l P S J k M j A y M C 0 x M i 0 w N 1 Q x M T o x O D o 1 M C 4 5 O T I w M z I z W i I g L z 4 8 R W 5 0 c n k g V H l w Z T 0 i R m l s b E N v b H V t b l R 5 c G V z I i B W Y W x 1 Z T 0 i c 0 J n V T 0 i I C 8 + P E V u d H J 5 I F R 5 c G U 9 I k Z p b G x D b 2 x 1 b W 5 O Y W 1 l c y I g V m F s d W U 9 I n N b J n F 1 b 3 Q 7 Y X R 0 c m l i d X R l b m F t Z S Z x d W 9 0 O y w m c X V v d D t w Z X J j 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T 2 R i Y y 5 E Y X R h U 2 9 1 c m N l X F w v M S 9 k c 2 4 9 U E l D Q U 5 l d C 9 Q S U N B T m V 0 L 0 F u b n V h b F J l c G 9 y d C 9 U Y W J s Z U R R N G F f M j A y M C 5 7 Y X R 0 c m l i d X R l b m F t Z S w w f S Z x d W 9 0 O y w m c X V v d D t P Z G J j L k R h d G F T b 3 V y Y 2 V c X C 8 x L 2 R z b j 1 Q S U N B T m V 0 L 1 B J Q 0 F O Z X Q v Q W 5 u d W F s U m V w b 3 J 0 L 1 R h Y m x l R F E 0 Y V 8 y M D I w L n t w Z X J j L D F 9 J n F 1 b 3 Q 7 X S w m c X V v d D t D b 2 x 1 b W 5 D b 3 V u d C Z x d W 9 0 O z o y L C Z x d W 9 0 O 0 t l e U N v b H V t b k 5 h b W V z J n F 1 b 3 Q 7 O l t d L C Z x d W 9 0 O 0 N v b H V t b k l k Z W 5 0 a X R p Z X M m c X V v d D s 6 W y Z x d W 9 0 O 0 9 k Y m M u R G F 0 Y V N v d X J j Z V x c L z E v Z H N u P V B J Q 0 F O Z X Q v U E l D Q U 5 l d C 9 B b m 5 1 Y W x S Z X B v c n Q v V G F i b G V E U T R h X z I w M j A u e 2 F 0 d H J p Y n V 0 Z W 5 h b W U s M H 0 m c X V v d D s s J n F 1 b 3 Q 7 T 2 R i Y y 5 E Y X R h U 2 9 1 c m N l X F w v M S 9 k c 2 4 9 U E l D Q U 5 l d C 9 Q S U N B T m V 0 L 0 F u b n V h b F J l c G 9 y d C 9 U Y W J s Z U R R N G F f M j A y M C 5 7 c G V y Y y w x f S Z x d W 9 0 O 1 0 s J n F 1 b 3 Q 7 U m V s Y X R p b 2 5 z a G l w S W 5 m b y Z x d W 9 0 O z p b X X 0 i I C 8 + P C 9 T d G F i b G V F b n R y a W V z P j w v S X R l b T 4 8 S X R l b T 4 8 S X R l b U x v Y 2 F 0 a W 9 u P j x J d G V t V H l w Z T 5 G b 3 J t d W x h P C 9 J d G V t V H l w Z T 4 8 S X R l b V B h d G g + U 2 V j d G l v b j E v V G F i b G V E U T R h X z I w M j A v U 2 9 1 c m N l P C 9 J d G V t U G F 0 a D 4 8 L 0 l 0 Z W 1 M b 2 N h d G l v b j 4 8 U 3 R h Y m x l R W 5 0 c m l l c y A v P j w v S X R l b T 4 8 S X R l b T 4 8 S X R l b U x v Y 2 F 0 a W 9 u P j x J d G V t V H l w Z T 5 G b 3 J t d W x h P C 9 J d G V t V H l w Z T 4 8 S X R l b V B h d G g + U 2 V j d G l v b j E v V G F i b G V E U T R h X z I w M j A v U E l D Q U 5 l d F 9 E Y X R h Y m F z Z T w v S X R l b V B h d G g + P C 9 J d G V t T G 9 j Y X R p b 2 4 + P F N 0 Y W J s Z U V u d H J p Z X M g L z 4 8 L 0 l 0 Z W 0 + P E l 0 Z W 0 + P E l 0 Z W 1 M b 2 N h d G l v b j 4 8 S X R l b V R 5 c G U + R m 9 y b X V s Y T w v S X R l b V R 5 c G U + P E l 0 Z W 1 Q Y X R o P l N l Y 3 R p b 2 4 x L 1 R h Y m x l R F E 0 Y V 8 y M D I w L 0 F u b n V h b F J l c G 9 y d F 9 T Y 2 h l b W E 8 L 0 l 0 Z W 1 Q Y X R o P j w v S X R l b U x v Y 2 F 0 a W 9 u P j x T d G F i b G V F b n R y a W V z I C 8 + P C 9 J d G V t P j x J d G V t P j x J d G V t T G 9 j Y X R p b 2 4 + P E l 0 Z W 1 U e X B l P k Z v c m 1 1 b G E 8 L 0 l 0 Z W 1 U e X B l P j x J d G V t U G F 0 a D 5 T Z W N 0 a W 9 u M S 9 U Y W J s Z U R R N G F f M j A y M C 9 U Y W J s Z U R R N G F f M j A y M F 9 U Y W J s Z T w v S X R l b V B h d G g + P C 9 J d G V t T G 9 j Y X R p b 2 4 + P F N 0 Y W J s Z U V u d H J p Z X M g L z 4 8 L 0 l 0 Z W 0 + P E l 0 Z W 0 + P E l 0 Z W 1 M b 2 N h d G l v b j 4 8 S X R l b V R 5 c G U + R m 9 y b X V s Y T w v S X R l b V R 5 c G U + P E l 0 Z W 1 Q Y X R o P l N l Y 3 R p b 2 4 x L 1 R h Y m x l R F E 0 Y l 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T E i I C 8 + P E V u d H J 5 I F R 5 c G U 9 I k Z p b G x F c n J v c k N v Z G U i I F Z h b H V l P S J z V W 5 r b m 9 3 b i I g L z 4 8 R W 5 0 c n k g V H l w Z T 0 i R m l s b E V y c m 9 y Q 2 9 1 b n Q i I F Z h b H V l P S J s M C I g L z 4 8 R W 5 0 c n k g V H l w Z T 0 i R m l s b E x h c 3 R V c G R h d G V k I i B W Y W x 1 Z T 0 i Z D I w M j A t M T I t M D d U M T E 6 M T g 6 N T U u N D c 3 M T k 0 M F o i I C 8 + P E V u d H J 5 I F R 5 c G U 9 I k Z p b G x D b 2 x 1 b W 5 U e X B l c y I g V m F s d W U 9 I n N C Z 1 U 9 I i A v P j x F b n R y e S B U e X B l P S J G a W x s Q 2 9 s d W 1 u T m F t Z X M i I F Z h b H V l P S J z W y Z x d W 9 0 O 2 F 0 d H J p Y n V 0 Z W 5 h b W U m c X V v d D s s J n F 1 b 3 Q 7 c G V y Y y 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0 9 k Y m M u R G F 0 Y V N v d X J j Z V x c L z E v Z H N u P V B J Q 0 F O Z X Q v U E l D Q U 5 l d C 9 B b m 5 1 Y W x S Z X B v c n Q v V G F i b G V E U T R i X z I w M j A u e 2 F 0 d H J p Y n V 0 Z W 5 h b W U s M H 0 m c X V v d D s s J n F 1 b 3 Q 7 T 2 R i Y y 5 E Y X R h U 2 9 1 c m N l X F w v M S 9 k c 2 4 9 U E l D Q U 5 l d C 9 Q S U N B T m V 0 L 0 F u b n V h b F J l c G 9 y d C 9 U Y W J s Z U R R N G J f M j A y M C 5 7 c G V y Y y w x f S Z x d W 9 0 O 1 0 s J n F 1 b 3 Q 7 Q 2 9 s d W 1 u Q 2 9 1 b n Q m c X V v d D s 6 M i w m c X V v d D t L Z X l D b 2 x 1 b W 5 O Y W 1 l c y Z x d W 9 0 O z p b X S w m c X V v d D t D b 2 x 1 b W 5 J Z G V u d G l 0 a W V z J n F 1 b 3 Q 7 O l s m c X V v d D t P Z G J j L k R h d G F T b 3 V y Y 2 V c X C 8 x L 2 R z b j 1 Q S U N B T m V 0 L 1 B J Q 0 F O Z X Q v Q W 5 u d W F s U m V w b 3 J 0 L 1 R h Y m x l R F E 0 Y l 8 y M D I w L n t h d H R y a W J 1 d G V u Y W 1 l L D B 9 J n F 1 b 3 Q 7 L C Z x d W 9 0 O 0 9 k Y m M u R G F 0 Y V N v d X J j Z V x c L z E v Z H N u P V B J Q 0 F O Z X Q v U E l D Q U 5 l d C 9 B b m 5 1 Y W x S Z X B v c n Q v V G F i b G V E U T R i X z I w M j A u e 3 B l c m M s M X 0 m c X V v d D t d L C Z x d W 9 0 O 1 J l b G F 0 a W 9 u c 2 h p c E l u Z m 8 m c X V v d D s 6 W 1 1 9 I i A v P j w v U 3 R h Y m x l R W 5 0 c m l l c z 4 8 L 0 l 0 Z W 0 + P E l 0 Z W 0 + P E l 0 Z W 1 M b 2 N h d G l v b j 4 8 S X R l b V R 5 c G U + R m 9 y b X V s Y T w v S X R l b V R 5 c G U + P E l 0 Z W 1 Q Y X R o P l N l Y 3 R p b 2 4 x L 1 R h Y m x l R F E 0 Y l 8 y M D I w L 1 N v d X J j Z T w v S X R l b V B h d G g + P C 9 J d G V t T G 9 j Y X R p b 2 4 + P F N 0 Y W J s Z U V u d H J p Z X M g L z 4 8 L 0 l 0 Z W 0 + P E l 0 Z W 0 + P E l 0 Z W 1 M b 2 N h d G l v b j 4 8 S X R l b V R 5 c G U + R m 9 y b X V s Y T w v S X R l b V R 5 c G U + P E l 0 Z W 1 Q Y X R o P l N l Y 3 R p b 2 4 x L 1 R h Y m x l R F E 0 Y l 8 y M D I w L 1 B J Q 0 F O Z X R f R G F 0 Y W J h c 2 U 8 L 0 l 0 Z W 1 Q Y X R o P j w v S X R l b U x v Y 2 F 0 a W 9 u P j x T d G F i b G V F b n R y a W V z I C 8 + P C 9 J d G V t P j x J d G V t P j x J d G V t T G 9 j Y X R p b 2 4 + P E l 0 Z W 1 U e X B l P k Z v c m 1 1 b G E 8 L 0 l 0 Z W 1 U e X B l P j x J d G V t U G F 0 a D 5 T Z W N 0 a W 9 u M S 9 U Y W J s Z U R R N G J f M j A y M C 9 B b m 5 1 Y W x S Z X B v c n R f U 2 N o Z W 1 h P C 9 J d G V t U G F 0 a D 4 8 L 0 l 0 Z W 1 M b 2 N h d G l v b j 4 8 U 3 R h Y m x l R W 5 0 c m l l c y A v P j w v S X R l b T 4 8 S X R l b T 4 8 S X R l b U x v Y 2 F 0 a W 9 u P j x J d G V t V H l w Z T 5 G b 3 J t d W x h P C 9 J d G V t V H l w Z T 4 8 S X R l b V B h d G g + U 2 V j d G l v b j E v V G F i b G V E U T R i X z I w M j A v V G F i b G V E U T R i X z I w M j B f V G F i b G U 8 L 0 l 0 Z W 1 Q Y X R o P j w v S X R l b U x v Y 2 F 0 a W 9 u P j x T d G F i b G V F b n R y a W V z I C 8 + P C 9 J d G V t P j x J d G V t P j x J d G V t T G 9 j Y X R p b 2 4 + P E l 0 Z W 1 U e X B l P k Z v c m 1 1 b G E 8 L 0 l 0 Z W 1 U e X B l P j x J d G V t U G F 0 a D 5 T Z W N 0 a W 9 u M S 9 U Y W J s Z U R R N G N 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E z I i A v P j x F b n R y e S B U e X B l P S J G a W x s R X J y b 3 J D b 2 R l I i B W Y W x 1 Z T 0 i c 1 V u a 2 5 v d 2 4 i I C 8 + P E V u d H J 5 I F R 5 c G U 9 I k Z p b G x F c n J v c k N v d W 5 0 I i B W Y W x 1 Z T 0 i b D A i I C 8 + P E V u d H J 5 I F R 5 c G U 9 I k Z p b G x M Y X N 0 V X B k Y X R l Z C I g V m F s d W U 9 I m Q y M D I w L T E y L T A 3 V D E x O j E 5 O j A w L j A 5 M D E 5 N j d a I i A v P j x F b n R y e S B U e X B l P S J G a W x s Q 2 9 s d W 1 u V H l w Z X M i I F Z h b H V l P S J z Q m d V P S I g L z 4 8 R W 5 0 c n k g V H l w Z T 0 i R m l s b E N v b H V t b k 5 h b W V z I i B W Y W x 1 Z T 0 i c 1 s m c X V v d D t h d H R y a W J 1 d G V u Y W 1 l J n F 1 b 3 Q 7 L C Z x d W 9 0 O 3 B l c m M 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P Z G J j L k R h d G F T b 3 V y Y 2 V c X C 8 x L 2 R z b j 1 Q S U N B T m V 0 L 1 B J Q 0 F O Z X Q v Q W 5 u d W F s U m V w b 3 J 0 L 1 R h Y m x l R F E 0 Y 1 8 y M D I w L n t h d H R y a W J 1 d G V u Y W 1 l L D B 9 J n F 1 b 3 Q 7 L C Z x d W 9 0 O 0 9 k Y m M u R G F 0 Y V N v d X J j Z V x c L z E v Z H N u P V B J Q 0 F O Z X Q v U E l D Q U 5 l d C 9 B b m 5 1 Y W x S Z X B v c n Q v V G F i b G V E U T R j X z I w M j A u e 3 B l c m M s M X 0 m c X V v d D t d L C Z x d W 9 0 O 0 N v b H V t b k N v d W 5 0 J n F 1 b 3 Q 7 O j I s J n F 1 b 3 Q 7 S 2 V 5 Q 2 9 s d W 1 u T m F t Z X M m c X V v d D s 6 W 1 0 s J n F 1 b 3 Q 7 Q 2 9 s d W 1 u S W R l b n R p d G l l c y Z x d W 9 0 O z p b J n F 1 b 3 Q 7 T 2 R i Y y 5 E Y X R h U 2 9 1 c m N l X F w v M S 9 k c 2 4 9 U E l D Q U 5 l d C 9 Q S U N B T m V 0 L 0 F u b n V h b F J l c G 9 y d C 9 U Y W J s Z U R R N G N f M j A y M C 5 7 Y X R 0 c m l i d X R l b m F t Z S w w f S Z x d W 9 0 O y w m c X V v d D t P Z G J j L k R h d G F T b 3 V y Y 2 V c X C 8 x L 2 R z b j 1 Q S U N B T m V 0 L 1 B J Q 0 F O Z X Q v Q W 5 u d W F s U m V w b 3 J 0 L 1 R h Y m x l R F E 0 Y 1 8 y M D I w L n t w Z X J j L D F 9 J n F 1 b 3 Q 7 X S w m c X V v d D t S Z W x h d G l v b n N o a X B J b m Z v J n F 1 b 3 Q 7 O l t d f S I g L z 4 8 L 1 N 0 Y W J s Z U V u d H J p Z X M + P C 9 J d G V t P j x J d G V t P j x J d G V t T G 9 j Y X R p b 2 4 + P E l 0 Z W 1 U e X B l P k Z v c m 1 1 b G E 8 L 0 l 0 Z W 1 U e X B l P j x J d G V t U G F 0 a D 5 T Z W N 0 a W 9 u M S 9 U Y W J s Z U R R N G N f M j A y M C 9 T b 3 V y Y 2 U 8 L 0 l 0 Z W 1 Q Y X R o P j w v S X R l b U x v Y 2 F 0 a W 9 u P j x T d G F i b G V F b n R y a W V z I C 8 + P C 9 J d G V t P j x J d G V t P j x J d G V t T G 9 j Y X R p b 2 4 + P E l 0 Z W 1 U e X B l P k Z v c m 1 1 b G E 8 L 0 l 0 Z W 1 U e X B l P j x J d G V t U G F 0 a D 5 T Z W N 0 a W 9 u M S 9 U Y W J s Z U R R N G N f M j A y M C 9 Q S U N B T m V 0 X 0 R h d G F i Y X N l P C 9 J d G V t U G F 0 a D 4 8 L 0 l 0 Z W 1 M b 2 N h d G l v b j 4 8 U 3 R h Y m x l R W 5 0 c m l l c y A v P j w v S X R l b T 4 8 S X R l b T 4 8 S X R l b U x v Y 2 F 0 a W 9 u P j x J d G V t V H l w Z T 5 G b 3 J t d W x h P C 9 J d G V t V H l w Z T 4 8 S X R l b V B h d G g + U 2 V j d G l v b j E v V G F i b G V E U T R j X z I w M j A v Q W 5 u d W F s U m V w b 3 J 0 X 1 N j a G V t Y T w v S X R l b V B h d G g + P C 9 J d G V t T G 9 j Y X R p b 2 4 + P F N 0 Y W J s Z U V u d H J p Z X M g L z 4 8 L 0 l 0 Z W 0 + P E l 0 Z W 0 + P E l 0 Z W 1 M b 2 N h d G l v b j 4 8 S X R l b V R 5 c G U + R m 9 y b X V s Y T w v S X R l b V R 5 c G U + P E l 0 Z W 1 Q Y X R o P l N l Y 3 R p b 2 4 x L 1 R h Y m x l R F E 0 Y 1 8 y M D I w L 1 R h Y m x l R F E 0 Y 1 8 y M D I w X 1 R h Y m x l P C 9 J d G V t U G F 0 a D 4 8 L 0 l 0 Z W 1 M b 2 N h d G l v b j 4 8 U 3 R h Y m x l R W 5 0 c m l l c y A v P j w v S X R l b T 4 8 S X R l b T 4 8 S X R l b U x v Y 2 F 0 a W 9 u P j x J d G V t V H l w Z T 5 G b 3 J t d W x h P C 9 J d G V t V H l w Z T 4 8 S X R l b V B h d G g + U 2 V j d G l v b j E v V G F i b G U z O V 8 y M D I w 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Z p b G x U Y X J n Z X Q i I F Z h b H V l P S J z V G F i b G U z O V 8 y M D I w I i A v P j x F b n R y e S B U e X B l P S J G a W x s Z W R D b 2 1 w b G V 0 Z V J l c 3 V s d F R v V 2 9 y a 3 N o Z W V 0 I i B W Y W x 1 Z T 0 i b D E i I C 8 + P E V u d H J 5 I F R 5 c G U 9 I l J l Y 2 9 2 Z X J 5 V G F y Z 2 V 0 U 2 h l Z X Q i I F Z h b H V l P S J z U 2 h l Z X Q 1 N S I g L z 4 8 R W 5 0 c n k g V H l w Z T 0 i U m V j b 3 Z l c n l U Y X J n Z X R D b 2 x 1 b W 4 i I F Z h b H V l P S J s M S I g L z 4 8 R W 5 0 c n k g V H l w Z T 0 i U m V j b 3 Z l c n l U Y X J n Z X R S b 3 c i I F Z h b H V l P S J s M S I g L z 4 8 R W 5 0 c n k g V H l w Z T 0 i Q n V m Z m V y T m V 4 d F J l Z n J l c 2 g i I F Z h b H V l P S J s M S I g L z 4 8 R W 5 0 c n k g V H l w Z T 0 i U m V z d W x 0 V H l w Z S I g V m F s d W U 9 I n N U Y W J s Z S I g L z 4 8 R W 5 0 c n k g V H l w Z T 0 i T m F t Z V V w Z G F 0 Z W R B Z n R l c k Z p b G w i I F Z h b H V l P S J s M S I g L z 4 8 R W 5 0 c n k g V H l w Z T 0 i Q W R k Z W R U b 0 R h d G F N b 2 R l b C I g V m F s d W U 9 I m w w I i A v P j x F b n R y e S B U e X B l P S J G a W x s Q 2 9 1 b n Q i I F Z h b H V l P S J s M z I i I C 8 + P E V u d H J 5 I F R 5 c G U 9 I k Z p b G x F c n J v c k N v Z G U i I F Z h b H V l P S J z V W 5 r b m 9 3 b i I g L z 4 8 R W 5 0 c n k g V H l w Z T 0 i R m l s b E V y c m 9 y Q 2 9 1 b n Q i I F Z h b H V l P S J s M C I g L z 4 8 R W 5 0 c n k g V H l w Z T 0 i R m l s b E x h c 3 R V c G R h d G V k I i B W Y W x 1 Z T 0 i Z D I w M j A t M T I t M D d U M T E 6 M z I 6 M T k u O D A x N j A z O V o i I C 8 + P E V u d H J 5 I F R 5 c G U 9 I k Z p b G x D b 2 x 1 b W 5 U e X B l c y I g V m F s d W U 9 I n N C Z 1 V H Q l F Z R k J n V U d C U V l G Q m d V R 0 J R W U Z C Z 1 V H Q l F Z R k J n V U d C U V k 9 I i A v P j x F b n R y e S B U e X B l P S J G a W x s Q 2 9 s d W 1 u T m F t Z X M i I F Z h b H V l P S J z W y Z x d W 9 0 O 3 R y d X N 0 J n F 1 b 3 Q 7 L C Z x d W 9 0 O 2 1 l Z G l h b l 9 i b G 9 v Z C Z x d W 9 0 O y w m c X V v d D t p c X J f Y m x v b 2 Q m c X V v d D s s J n F 1 b 3 Q 7 b W V k a W F u X 2 J v Z H k m c X V v d D s s J n F 1 b 3 Q 7 a X F y X 2 J v Z H k m c X V v d D s s J n F 1 b 3 Q 7 b W V k a W F u X 2 N h c m R p Y W M m c X V v d D s s J n F 1 b 3 Q 7 a X F y X 2 N h c m R p Y W M m c X V v d D s s J n F 1 b 3 Q 7 b W V k a W F u X 2 V u Z G 8 m c X V v d D s s J n F 1 b 3 Q 7 a X F y X 2 V u Z G 8 m c X V v d D s s J n F 1 b 3 Q 7 b W V k a W F u X 2 d p J n F 1 b 3 Q 7 L C Z x d W 9 0 O 2 l x c l 9 n a S Z x d W 9 0 O y w m c X V v d D t t Z W R p Y W 5 f a W 5 m J n F 1 b 3 Q 7 L C Z x d W 9 0 O 2 l x c l 9 p b m Y m c X V v d D s s J n F 1 b 3 Q 7 b W V k a W F u X 2 1 1 b H R p J n F 1 b 3 Q 7 L C Z x d W 9 0 O 2 l x c l 9 t d W x 0 a S Z x d W 9 0 O y w m c X V v d D t t Z W R p Y W 5 f b X N r J n F 1 b 3 Q 7 L C Z x d W 9 0 O 2 l x c l 9 t c 2 s m c X V v d D s s J n F 1 b 3 Q 7 b W V k a W F u X 2 5 l d X J v J n F 1 b 3 Q 7 L C Z x d W 9 0 O 2 l x c l 9 u Z X V y b y Z x d W 9 0 O y w m c X V v d D t t Z W R p Y W 5 f b 2 5 j J n F 1 b 3 Q 7 L C Z x d W 9 0 O 2 l x c l 9 v b m M m c X V v d D s s J n F 1 b 3 Q 7 b W V k a W F u X 3 J l c 3 A m c X V v d D s s J n F 1 b 3 Q 7 a X F y X 3 J l c 3 A m c X V v d D s s J n F 1 b 3 Q 7 b W V k a W F u X 3 R y Y X V t Y S Z x d W 9 0 O y w m c X V v d D t p c X J f d H J h d W 1 h J n F 1 b 3 Q 7 L C Z x d W 9 0 O 2 1 l Z G l h b l 9 v d G g m c X V v d D s s J n F 1 b 3 Q 7 a X F y X 2 9 0 a C Z x d W 9 0 O y w m c X V v d D t t Z W R p Y W 5 f d W 5 r b m 9 3 b i Z x d W 9 0 O y w m c X V v d D t p c X J f d W 5 r b m 9 3 b i Z x d W 9 0 O 1 0 i I C 8 + P E V u d H J 5 I F R 5 c G U 9 I k Z p b G x T d G F 0 d X M i I F Z h b H V l P S J z Q 2 9 t c G x l d G U i I C 8 + P E V u d H J 5 I F R 5 c G U 9 I l J l b G F 0 a W 9 u c 2 h p c E l u Z m 9 D b 2 5 0 Y W l u Z X I i I F Z h b H V l P S J z e y Z x d W 9 0 O 2 N v b H V t b k N v d W 5 0 J n F 1 b 3 Q 7 O j I 5 L C Z x d W 9 0 O 2 t l e U N v b H V t b k 5 h b W V z J n F 1 b 3 Q 7 O l t d L C Z x d W 9 0 O 3 F 1 Z X J 5 U m V s Y X R p b 2 5 z a G l w c y Z x d W 9 0 O z p b X S w m c X V v d D t j b 2 x 1 b W 5 J Z G V u d G l 0 a W V z J n F 1 b 3 Q 7 O l s m c X V v d D t P Z G J j L k R h d G F T b 3 V y Y 2 V c X C 8 x L 2 R z b j 1 Q S U N B T m V 0 L 1 B J Q 0 F O Z X Q v Q W 5 u d W F s U m V w b 3 J 0 L 1 R h Y m x l M z l f M j A y M C 5 7 d H J 1 c 3 Q s M H 0 m c X V v d D s s J n F 1 b 3 Q 7 T 2 R i Y y 5 E Y X R h U 2 9 1 c m N l X F w v M S 9 k c 2 4 9 U E l D Q U 5 l d C 9 Q S U N B T m V 0 L 0 F u b n V h b F J l c G 9 y d C 9 U Y W J s Z T M 5 X z I w M j A u e 2 1 l Z G l h b l 9 i b G 9 v Z C w x f S Z x d W 9 0 O y w m c X V v d D t P Z G J j L k R h d G F T b 3 V y Y 2 V c X C 8 x L 2 R z b j 1 Q S U N B T m V 0 L 1 B J Q 0 F O Z X Q v Q W 5 u d W F s U m V w b 3 J 0 L 1 R h Y m x l M z l f M j A y M C 5 7 a X F y X 2 J s b 2 9 k L D J 9 J n F 1 b 3 Q 7 L C Z x d W 9 0 O 0 9 k Y m M u R G F 0 Y V N v d X J j Z V x c L z E v Z H N u P V B J Q 0 F O Z X Q v U E l D Q U 5 l d C 9 B b m 5 1 Y W x S Z X B v c n Q v V G F i b G U z O V 8 y M D I w L n t t Z W R p Y W 5 f Y m 9 k e S w z f S Z x d W 9 0 O y w m c X V v d D t P Z G J j L k R h d G F T b 3 V y Y 2 V c X C 8 x L 2 R z b j 1 Q S U N B T m V 0 L 1 B J Q 0 F O Z X Q v Q W 5 u d W F s U m V w b 3 J 0 L 1 R h Y m x l M z l f M j A y M C 5 7 a X F y X 2 J v Z H k s N H 0 m c X V v d D s s J n F 1 b 3 Q 7 T 2 R i Y y 5 E Y X R h U 2 9 1 c m N l X F w v M S 9 k c 2 4 9 U E l D Q U 5 l d C 9 Q S U N B T m V 0 L 0 F u b n V h b F J l c G 9 y d C 9 U Y W J s Z T M 5 X z I w M j A u e 2 1 l Z G l h b l 9 j Y X J k a W F j L D V 9 J n F 1 b 3 Q 7 L C Z x d W 9 0 O 0 9 k Y m M u R G F 0 Y V N v d X J j Z V x c L z E v Z H N u P V B J Q 0 F O Z X Q v U E l D Q U 5 l d C 9 B b m 5 1 Y W x S Z X B v c n Q v V G F i b G U z O V 8 y M D I w L n t p c X J f Y 2 F y Z G l h Y y w 2 f S Z x d W 9 0 O y w m c X V v d D t P Z G J j L k R h d G F T b 3 V y Y 2 V c X C 8 x L 2 R z b j 1 Q S U N B T m V 0 L 1 B J Q 0 F O Z X Q v Q W 5 u d W F s U m V w b 3 J 0 L 1 R h Y m x l M z l f M j A y M C 5 7 b W V k a W F u X 2 V u Z G 8 s N 3 0 m c X V v d D s s J n F 1 b 3 Q 7 T 2 R i Y y 5 E Y X R h U 2 9 1 c m N l X F w v M S 9 k c 2 4 9 U E l D Q U 5 l d C 9 Q S U N B T m V 0 L 0 F u b n V h b F J l c G 9 y d C 9 U Y W J s Z T M 5 X z I w M j A u e 2 l x c l 9 l b m R v L D h 9 J n F 1 b 3 Q 7 L C Z x d W 9 0 O 0 9 k Y m M u R G F 0 Y V N v d X J j Z V x c L z E v Z H N u P V B J Q 0 F O Z X Q v U E l D Q U 5 l d C 9 B b m 5 1 Y W x S Z X B v c n Q v V G F i b G U z O V 8 y M D I w L n t t Z W R p Y W 5 f Z 2 k s O X 0 m c X V v d D s s J n F 1 b 3 Q 7 T 2 R i Y y 5 E Y X R h U 2 9 1 c m N l X F w v M S 9 k c 2 4 9 U E l D Q U 5 l d C 9 Q S U N B T m V 0 L 0 F u b n V h b F J l c G 9 y d C 9 U Y W J s Z T M 5 X z I w M j A u e 2 l x c l 9 n a S w x M H 0 m c X V v d D s s J n F 1 b 3 Q 7 T 2 R i Y y 5 E Y X R h U 2 9 1 c m N l X F w v M S 9 k c 2 4 9 U E l D Q U 5 l d C 9 Q S U N B T m V 0 L 0 F u b n V h b F J l c G 9 y d C 9 U Y W J s Z T M 5 X z I w M j A u e 2 1 l Z G l h b l 9 p b m Y s M T F 9 J n F 1 b 3 Q 7 L C Z x d W 9 0 O 0 9 k Y m M u R G F 0 Y V N v d X J j Z V x c L z E v Z H N u P V B J Q 0 F O Z X Q v U E l D Q U 5 l d C 9 B b m 5 1 Y W x S Z X B v c n Q v V G F i b G U z O V 8 y M D I w L n t p c X J f a W 5 m L D E y f S Z x d W 9 0 O y w m c X V v d D t P Z G J j L k R h d G F T b 3 V y Y 2 V c X C 8 x L 2 R z b j 1 Q S U N B T m V 0 L 1 B J Q 0 F O Z X Q v Q W 5 u d W F s U m V w b 3 J 0 L 1 R h Y m x l M z l f M j A y M C 5 7 b W V k a W F u X 2 1 1 b H R p L D E z f S Z x d W 9 0 O y w m c X V v d D t P Z G J j L k R h d G F T b 3 V y Y 2 V c X C 8 x L 2 R z b j 1 Q S U N B T m V 0 L 1 B J Q 0 F O Z X Q v Q W 5 u d W F s U m V w b 3 J 0 L 1 R h Y m x l M z l f M j A y M C 5 7 a X F y X 2 1 1 b H R p L D E 0 f S Z x d W 9 0 O y w m c X V v d D t P Z G J j L k R h d G F T b 3 V y Y 2 V c X C 8 x L 2 R z b j 1 Q S U N B T m V 0 L 1 B J Q 0 F O Z X Q v Q W 5 u d W F s U m V w b 3 J 0 L 1 R h Y m x l M z l f M j A y M C 5 7 b W V k a W F u X 2 1 z a y w x N X 0 m c X V v d D s s J n F 1 b 3 Q 7 T 2 R i Y y 5 E Y X R h U 2 9 1 c m N l X F w v M S 9 k c 2 4 9 U E l D Q U 5 l d C 9 Q S U N B T m V 0 L 0 F u b n V h b F J l c G 9 y d C 9 U Y W J s Z T M 5 X z I w M j A u e 2 l x c l 9 t c 2 s s M T Z 9 J n F 1 b 3 Q 7 L C Z x d W 9 0 O 0 9 k Y m M u R G F 0 Y V N v d X J j Z V x c L z E v Z H N u P V B J Q 0 F O Z X Q v U E l D Q U 5 l d C 9 B b m 5 1 Y W x S Z X B v c n Q v V G F i b G U z O V 8 y M D I w L n t t Z W R p Y W 5 f b m V 1 c m 8 s M T d 9 J n F 1 b 3 Q 7 L C Z x d W 9 0 O 0 9 k Y m M u R G F 0 Y V N v d X J j Z V x c L z E v Z H N u P V B J Q 0 F O Z X Q v U E l D Q U 5 l d C 9 B b m 5 1 Y W x S Z X B v c n Q v V G F i b G U z O V 8 y M D I w L n t p c X J f b m V 1 c m 8 s M T h 9 J n F 1 b 3 Q 7 L C Z x d W 9 0 O 0 9 k Y m M u R G F 0 Y V N v d X J j Z V x c L z E v Z H N u P V B J Q 0 F O Z X Q v U E l D Q U 5 l d C 9 B b m 5 1 Y W x S Z X B v c n Q v V G F i b G U z O V 8 y M D I w L n t t Z W R p Y W 5 f b 2 5 j L D E 5 f S Z x d W 9 0 O y w m c X V v d D t P Z G J j L k R h d G F T b 3 V y Y 2 V c X C 8 x L 2 R z b j 1 Q S U N B T m V 0 L 1 B J Q 0 F O Z X Q v Q W 5 u d W F s U m V w b 3 J 0 L 1 R h Y m x l M z l f M j A y M C 5 7 a X F y X 2 9 u Y y w y M H 0 m c X V v d D s s J n F 1 b 3 Q 7 T 2 R i Y y 5 E Y X R h U 2 9 1 c m N l X F w v M S 9 k c 2 4 9 U E l D Q U 5 l d C 9 Q S U N B T m V 0 L 0 F u b n V h b F J l c G 9 y d C 9 U Y W J s Z T M 5 X z I w M j A u e 2 1 l Z G l h b l 9 y Z X N w L D I x f S Z x d W 9 0 O y w m c X V v d D t P Z G J j L k R h d G F T b 3 V y Y 2 V c X C 8 x L 2 R z b j 1 Q S U N B T m V 0 L 1 B J Q 0 F O Z X Q v Q W 5 u d W F s U m V w b 3 J 0 L 1 R h Y m x l M z l f M j A y M C 5 7 a X F y X 3 J l c 3 A s M j J 9 J n F 1 b 3 Q 7 L C Z x d W 9 0 O 0 9 k Y m M u R G F 0 Y V N v d X J j Z V x c L z E v Z H N u P V B J Q 0 F O Z X Q v U E l D Q U 5 l d C 9 B b m 5 1 Y W x S Z X B v c n Q v V G F i b G U z O V 8 y M D I w L n t t Z W R p Y W 5 f d H J h d W 1 h L D I z f S Z x d W 9 0 O y w m c X V v d D t P Z G J j L k R h d G F T b 3 V y Y 2 V c X C 8 x L 2 R z b j 1 Q S U N B T m V 0 L 1 B J Q 0 F O Z X Q v Q W 5 u d W F s U m V w b 3 J 0 L 1 R h Y m x l M z l f M j A y M C 5 7 a X F y X 3 R y Y X V t Y S w y N H 0 m c X V v d D s s J n F 1 b 3 Q 7 T 2 R i Y y 5 E Y X R h U 2 9 1 c m N l X F w v M S 9 k c 2 4 9 U E l D Q U 5 l d C 9 Q S U N B T m V 0 L 0 F u b n V h b F J l c G 9 y d C 9 U Y W J s Z T M 5 X z I w M j A u e 2 1 l Z G l h b l 9 v d G g s M j V 9 J n F 1 b 3 Q 7 L C Z x d W 9 0 O 0 9 k Y m M u R G F 0 Y V N v d X J j Z V x c L z E v Z H N u P V B J Q 0 F O Z X Q v U E l D Q U 5 l d C 9 B b m 5 1 Y W x S Z X B v c n Q v V G F i b G U z O V 8 y M D I w L n t p c X J f b 3 R o L D I 2 f S Z x d W 9 0 O y w m c X V v d D t P Z G J j L k R h d G F T b 3 V y Y 2 V c X C 8 x L 2 R z b j 1 Q S U N B T m V 0 L 1 B J Q 0 F O Z X Q v Q W 5 u d W F s U m V w b 3 J 0 L 1 R h Y m x l M z l f M j A y M C 5 7 b W V k a W F u X 3 V u a 2 5 v d 2 4 s M j d 9 J n F 1 b 3 Q 7 L C Z x d W 9 0 O 0 9 k Y m M u R G F 0 Y V N v d X J j Z V x c L z E v Z H N u P V B J Q 0 F O Z X Q v U E l D Q U 5 l d C 9 B b m 5 1 Y W x S Z X B v c n Q v V G F i b G U z O V 8 y M D I w L n t p c X J f d W 5 r b m 9 3 b i w y O H 0 m c X V v d D t d L C Z x d W 9 0 O 0 N v b H V t b k N v d W 5 0 J n F 1 b 3 Q 7 O j I 5 L C Z x d W 9 0 O 0 t l e U N v b H V t b k 5 h b W V z J n F 1 b 3 Q 7 O l t d L C Z x d W 9 0 O 0 N v b H V t b k l k Z W 5 0 a X R p Z X M m c X V v d D s 6 W y Z x d W 9 0 O 0 9 k Y m M u R G F 0 Y V N v d X J j Z V x c L z E v Z H N u P V B J Q 0 F O Z X Q v U E l D Q U 5 l d C 9 B b m 5 1 Y W x S Z X B v c n Q v V G F i b G U z O V 8 y M D I w L n t 0 c n V z d C w w f S Z x d W 9 0 O y w m c X V v d D t P Z G J j L k R h d G F T b 3 V y Y 2 V c X C 8 x L 2 R z b j 1 Q S U N B T m V 0 L 1 B J Q 0 F O Z X Q v Q W 5 u d W F s U m V w b 3 J 0 L 1 R h Y m x l M z l f M j A y M C 5 7 b W V k a W F u X 2 J s b 2 9 k L D F 9 J n F 1 b 3 Q 7 L C Z x d W 9 0 O 0 9 k Y m M u R G F 0 Y V N v d X J j Z V x c L z E v Z H N u P V B J Q 0 F O Z X Q v U E l D Q U 5 l d C 9 B b m 5 1 Y W x S Z X B v c n Q v V G F i b G U z O V 8 y M D I w L n t p c X J f Y m x v b 2 Q s M n 0 m c X V v d D s s J n F 1 b 3 Q 7 T 2 R i Y y 5 E Y X R h U 2 9 1 c m N l X F w v M S 9 k c 2 4 9 U E l D Q U 5 l d C 9 Q S U N B T m V 0 L 0 F u b n V h b F J l c G 9 y d C 9 U Y W J s Z T M 5 X z I w M j A u e 2 1 l Z G l h b l 9 i b 2 R 5 L D N 9 J n F 1 b 3 Q 7 L C Z x d W 9 0 O 0 9 k Y m M u R G F 0 Y V N v d X J j Z V x c L z E v Z H N u P V B J Q 0 F O Z X Q v U E l D Q U 5 l d C 9 B b m 5 1 Y W x S Z X B v c n Q v V G F i b G U z O V 8 y M D I w L n t p c X J f Y m 9 k e S w 0 f S Z x d W 9 0 O y w m c X V v d D t P Z G J j L k R h d G F T b 3 V y Y 2 V c X C 8 x L 2 R z b j 1 Q S U N B T m V 0 L 1 B J Q 0 F O Z X Q v Q W 5 u d W F s U m V w b 3 J 0 L 1 R h Y m x l M z l f M j A y M C 5 7 b W V k a W F u X 2 N h c m R p Y W M s N X 0 m c X V v d D s s J n F 1 b 3 Q 7 T 2 R i Y y 5 E Y X R h U 2 9 1 c m N l X F w v M S 9 k c 2 4 9 U E l D Q U 5 l d C 9 Q S U N B T m V 0 L 0 F u b n V h b F J l c G 9 y d C 9 U Y W J s Z T M 5 X z I w M j A u e 2 l x c l 9 j Y X J k a W F j L D Z 9 J n F 1 b 3 Q 7 L C Z x d W 9 0 O 0 9 k Y m M u R G F 0 Y V N v d X J j Z V x c L z E v Z H N u P V B J Q 0 F O Z X Q v U E l D Q U 5 l d C 9 B b m 5 1 Y W x S Z X B v c n Q v V G F i b G U z O V 8 y M D I w L n t t Z W R p Y W 5 f Z W 5 k b y w 3 f S Z x d W 9 0 O y w m c X V v d D t P Z G J j L k R h d G F T b 3 V y Y 2 V c X C 8 x L 2 R z b j 1 Q S U N B T m V 0 L 1 B J Q 0 F O Z X Q v Q W 5 u d W F s U m V w b 3 J 0 L 1 R h Y m x l M z l f M j A y M C 5 7 a X F y X 2 V u Z G 8 s O H 0 m c X V v d D s s J n F 1 b 3 Q 7 T 2 R i Y y 5 E Y X R h U 2 9 1 c m N l X F w v M S 9 k c 2 4 9 U E l D Q U 5 l d C 9 Q S U N B T m V 0 L 0 F u b n V h b F J l c G 9 y d C 9 U Y W J s Z T M 5 X z I w M j A u e 2 1 l Z G l h b l 9 n a S w 5 f S Z x d W 9 0 O y w m c X V v d D t P Z G J j L k R h d G F T b 3 V y Y 2 V c X C 8 x L 2 R z b j 1 Q S U N B T m V 0 L 1 B J Q 0 F O Z X Q v Q W 5 u d W F s U m V w b 3 J 0 L 1 R h Y m x l M z l f M j A y M C 5 7 a X F y X 2 d p L D E w f S Z x d W 9 0 O y w m c X V v d D t P Z G J j L k R h d G F T b 3 V y Y 2 V c X C 8 x L 2 R z b j 1 Q S U N B T m V 0 L 1 B J Q 0 F O Z X Q v Q W 5 u d W F s U m V w b 3 J 0 L 1 R h Y m x l M z l f M j A y M C 5 7 b W V k a W F u X 2 l u Z i w x M X 0 m c X V v d D s s J n F 1 b 3 Q 7 T 2 R i Y y 5 E Y X R h U 2 9 1 c m N l X F w v M S 9 k c 2 4 9 U E l D Q U 5 l d C 9 Q S U N B T m V 0 L 0 F u b n V h b F J l c G 9 y d C 9 U Y W J s Z T M 5 X z I w M j A u e 2 l x c l 9 p b m Y s M T J 9 J n F 1 b 3 Q 7 L C Z x d W 9 0 O 0 9 k Y m M u R G F 0 Y V N v d X J j Z V x c L z E v Z H N u P V B J Q 0 F O Z X Q v U E l D Q U 5 l d C 9 B b m 5 1 Y W x S Z X B v c n Q v V G F i b G U z O V 8 y M D I w L n t t Z W R p Y W 5 f b X V s d G k s M T N 9 J n F 1 b 3 Q 7 L C Z x d W 9 0 O 0 9 k Y m M u R G F 0 Y V N v d X J j Z V x c L z E v Z H N u P V B J Q 0 F O Z X Q v U E l D Q U 5 l d C 9 B b m 5 1 Y W x S Z X B v c n Q v V G F i b G U z O V 8 y M D I w L n t p c X J f b X V s d G k s M T R 9 J n F 1 b 3 Q 7 L C Z x d W 9 0 O 0 9 k Y m M u R G F 0 Y V N v d X J j Z V x c L z E v Z H N u P V B J Q 0 F O Z X Q v U E l D Q U 5 l d C 9 B b m 5 1 Y W x S Z X B v c n Q v V G F i b G U z O V 8 y M D I w L n t t Z W R p Y W 5 f b X N r L D E 1 f S Z x d W 9 0 O y w m c X V v d D t P Z G J j L k R h d G F T b 3 V y Y 2 V c X C 8 x L 2 R z b j 1 Q S U N B T m V 0 L 1 B J Q 0 F O Z X Q v Q W 5 u d W F s U m V w b 3 J 0 L 1 R h Y m x l M z l f M j A y M C 5 7 a X F y X 2 1 z a y w x N n 0 m c X V v d D s s J n F 1 b 3 Q 7 T 2 R i Y y 5 E Y X R h U 2 9 1 c m N l X F w v M S 9 k c 2 4 9 U E l D Q U 5 l d C 9 Q S U N B T m V 0 L 0 F u b n V h b F J l c G 9 y d C 9 U Y W J s Z T M 5 X z I w M j A u e 2 1 l Z G l h b l 9 u Z X V y b y w x N 3 0 m c X V v d D s s J n F 1 b 3 Q 7 T 2 R i Y y 5 E Y X R h U 2 9 1 c m N l X F w v M S 9 k c 2 4 9 U E l D Q U 5 l d C 9 Q S U N B T m V 0 L 0 F u b n V h b F J l c G 9 y d C 9 U Y W J s Z T M 5 X z I w M j A u e 2 l x c l 9 u Z X V y b y w x O H 0 m c X V v d D s s J n F 1 b 3 Q 7 T 2 R i Y y 5 E Y X R h U 2 9 1 c m N l X F w v M S 9 k c 2 4 9 U E l D Q U 5 l d C 9 Q S U N B T m V 0 L 0 F u b n V h b F J l c G 9 y d C 9 U Y W J s Z T M 5 X z I w M j A u e 2 1 l Z G l h b l 9 v b m M s M T l 9 J n F 1 b 3 Q 7 L C Z x d W 9 0 O 0 9 k Y m M u R G F 0 Y V N v d X J j Z V x c L z E v Z H N u P V B J Q 0 F O Z X Q v U E l D Q U 5 l d C 9 B b m 5 1 Y W x S Z X B v c n Q v V G F i b G U z O V 8 y M D I w L n t p c X J f b 2 5 j L D I w f S Z x d W 9 0 O y w m c X V v d D t P Z G J j L k R h d G F T b 3 V y Y 2 V c X C 8 x L 2 R z b j 1 Q S U N B T m V 0 L 1 B J Q 0 F O Z X Q v Q W 5 u d W F s U m V w b 3 J 0 L 1 R h Y m x l M z l f M j A y M C 5 7 b W V k a W F u X 3 J l c 3 A s M j F 9 J n F 1 b 3 Q 7 L C Z x d W 9 0 O 0 9 k Y m M u R G F 0 Y V N v d X J j Z V x c L z E v Z H N u P V B J Q 0 F O Z X Q v U E l D Q U 5 l d C 9 B b m 5 1 Y W x S Z X B v c n Q v V G F i b G U z O V 8 y M D I w L n t p c X J f c m V z c C w y M n 0 m c X V v d D s s J n F 1 b 3 Q 7 T 2 R i Y y 5 E Y X R h U 2 9 1 c m N l X F w v M S 9 k c 2 4 9 U E l D Q U 5 l d C 9 Q S U N B T m V 0 L 0 F u b n V h b F J l c G 9 y d C 9 U Y W J s Z T M 5 X z I w M j A u e 2 1 l Z G l h b l 9 0 c m F 1 b W E s M j N 9 J n F 1 b 3 Q 7 L C Z x d W 9 0 O 0 9 k Y m M u R G F 0 Y V N v d X J j Z V x c L z E v Z H N u P V B J Q 0 F O Z X Q v U E l D Q U 5 l d C 9 B b m 5 1 Y W x S Z X B v c n Q v V G F i b G U z O V 8 y M D I w L n t p c X J f d H J h d W 1 h L D I 0 f S Z x d W 9 0 O y w m c X V v d D t P Z G J j L k R h d G F T b 3 V y Y 2 V c X C 8 x L 2 R z b j 1 Q S U N B T m V 0 L 1 B J Q 0 F O Z X Q v Q W 5 u d W F s U m V w b 3 J 0 L 1 R h Y m x l M z l f M j A y M C 5 7 b W V k a W F u X 2 9 0 a C w y N X 0 m c X V v d D s s J n F 1 b 3 Q 7 T 2 R i Y y 5 E Y X R h U 2 9 1 c m N l X F w v M S 9 k c 2 4 9 U E l D Q U 5 l d C 9 Q S U N B T m V 0 L 0 F u b n V h b F J l c G 9 y d C 9 U Y W J s Z T M 5 X z I w M j A u e 2 l x c l 9 v d G g s M j Z 9 J n F 1 b 3 Q 7 L C Z x d W 9 0 O 0 9 k Y m M u R G F 0 Y V N v d X J j Z V x c L z E v Z H N u P V B J Q 0 F O Z X Q v U E l D Q U 5 l d C 9 B b m 5 1 Y W x S Z X B v c n Q v V G F i b G U z O V 8 y M D I w L n t t Z W R p Y W 5 f d W 5 r b m 9 3 b i w y N 3 0 m c X V v d D s s J n F 1 b 3 Q 7 T 2 R i Y y 5 E Y X R h U 2 9 1 c m N l X F w v M S 9 k c 2 4 9 U E l D Q U 5 l d C 9 Q S U N B T m V 0 L 0 F u b n V h b F J l c G 9 y d C 9 U Y W J s Z T M 5 X z I w M j A u e 2 l x c l 9 1 b m t u b 3 d u L D I 4 f S Z x d W 9 0 O 1 0 s J n F 1 b 3 Q 7 U m V s Y X R p b 2 5 z a G l w S W 5 m b y Z x d W 9 0 O z p b X X 0 i I C 8 + P E V u d H J 5 I F R 5 c G U 9 I k Z p b G x U Y X J n Z X R O Y W 1 l Q 3 V z d G 9 t a X p l Z C I g V m F s d W U 9 I m w x I i A v P j w v U 3 R h Y m x l R W 5 0 c m l l c z 4 8 L 0 l 0 Z W 0 + P E l 0 Z W 0 + P E l 0 Z W 1 M b 2 N h d G l v b j 4 8 S X R l b V R 5 c G U + R m 9 y b X V s Y T w v S X R l b V R 5 c G U + P E l 0 Z W 1 Q Y X R o P l N l Y 3 R p b 2 4 x L 1 R h Y m x l M z l f M j A y M C 9 T b 3 V y Y 2 U 8 L 0 l 0 Z W 1 Q Y X R o P j w v S X R l b U x v Y 2 F 0 a W 9 u P j x T d G F i b G V F b n R y a W V z I C 8 + P C 9 J d G V t P j x J d G V t P j x J d G V t T G 9 j Y X R p b 2 4 + P E l 0 Z W 1 U e X B l P k Z v c m 1 1 b G E 8 L 0 l 0 Z W 1 U e X B l P j x J d G V t U G F 0 a D 5 T Z W N 0 a W 9 u M S 9 U Y W J s Z T M 5 X z I w M j A v U E l D Q U 5 l d F 9 E Y X R h Y m F z Z T w v S X R l b V B h d G g + P C 9 J d G V t T G 9 j Y X R p b 2 4 + P F N 0 Y W J s Z U V u d H J p Z X M g L z 4 8 L 0 l 0 Z W 0 + P E l 0 Z W 0 + P E l 0 Z W 1 M b 2 N h d G l v b j 4 8 S X R l b V R 5 c G U + R m 9 y b X V s Y T w v S X R l b V R 5 c G U + P E l 0 Z W 1 Q Y X R o P l N l Y 3 R p b 2 4 x L 1 R h Y m x l M z l f M j A y M C 9 B b m 5 1 Y W x S Z X B v c n R f U 2 N o Z W 1 h P C 9 J d G V t U G F 0 a D 4 8 L 0 l 0 Z W 1 M b 2 N h d G l v b j 4 8 U 3 R h Y m x l R W 5 0 c m l l c y A v P j w v S X R l b T 4 8 S X R l b T 4 8 S X R l b U x v Y 2 F 0 a W 9 u P j x J d G V t V H l w Z T 5 G b 3 J t d W x h P C 9 J d G V t V H l w Z T 4 8 S X R l b V B h d G g + U 2 V j d G l v b j E v V G F i b G U z O V 8 y M D I w L 1 R h Y m x l M z l f M j A y M F 9 U Y W J s Z T w v S X R l b V B h d G g + P C 9 J d G V t T G 9 j Y X R p b 2 4 + P F N 0 Y W J s Z U V u d H J p Z X M g L z 4 8 L 0 l 0 Z W 0 + P E l 0 Z W 0 + P E l 0 Z W 1 M b 2 N h d G l v b j 4 8 S X R l b V R 5 c G U + R m 9 y b X V s Y T w v S X R l b V R 5 c G U + P E l 0 Z W 1 Q Y X R o P l N l Y 3 R p b 2 4 x L 1 R h Y m x l M z Z f M j A y M 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G a W x s V G F y Z 2 V 0 I i B W Y W x 1 Z T 0 i c 1 R h Y m x l M z Z f M j A y M C I g L z 4 8 R W 5 0 c n k g V H l w Z T 0 i R m l s b G V k Q 2 9 t c G x l d G V S Z X N 1 b H R U b 1 d v c m t z a G V l d C I g V m F s d W U 9 I m w x I i A v P j x F b n R y e S B U e X B l P S J S Z W N v d m V y e V R h c m d l d F N o Z W V 0 I i B W Y W x 1 Z T 0 i c 1 N o Z W V 0 N T E i I C 8 + P E V u d H J 5 I F R 5 c G U 9 I l J l Y 2 9 2 Z X J 5 V G F y Z 2 V 0 Q 2 9 s d W 1 u I i B W Y W x 1 Z T 0 i b D E i I C 8 + P E V u d H J 5 I F R 5 c G U 9 I l J l Y 2 9 2 Z X J 5 V G F y Z 2 V 0 U m 9 3 I i B W Y W x 1 Z T 0 i b D E i I C 8 + P E V u d H J 5 I F R 5 c G U 9 I k J 1 Z m Z l c k 5 l e H R S Z W Z y Z X N o I i B W Y W x 1 Z T 0 i b D E i I C 8 + P E V u d H J 5 I F R 5 c G U 9 I l J l c 3 V s d F R 5 c G U i I F Z h b H V l P S J z V G F i b G U i I C 8 + P E V u d H J 5 I F R 5 c G U 9 I k 5 h b W V V c G R h d G V k Q W Z 0 Z X J G a W x s I i B W Y W x 1 Z T 0 i b D E i I C 8 + P E V u d H J 5 I F R 5 c G U 9 I k F k Z G V k V G 9 E Y X R h T W 9 k Z W w i I F Z h b H V l P S J s M C I g L z 4 8 R W 5 0 c n k g V H l w Z T 0 i R m l s b E N v d W 5 0 I i B W Y W x 1 Z T 0 i b D M 2 I i A v P j x F b n R y e S B U e X B l P S J G a W x s R X J y b 3 J D b 2 R l I i B W Y W x 1 Z T 0 i c 1 V u a 2 5 v d 2 4 i I C 8 + P E V u d H J 5 I F R 5 c G U 9 I k Z p b G x F c n J v c k N v d W 5 0 I i B W Y W x 1 Z T 0 i b D A i I C 8 + P E V u d H J 5 I F R 5 c G U 9 I k Z p b G x M Y X N 0 V X B k Y X R l Z C I g V m F s d W U 9 I m Q y M D I w L T E y L T A 3 V D E x O j I 0 O j A z L j Q y N T k 3 O D l a I i A v P j x F b n R y e S B U e X B l P S J G a W x s Q 2 9 s d W 1 u V H l w Z X M i I F Z h b H V l P S J z Q l F V R k J n P T 0 i I C 8 + P E V u d H J 5 I F R 5 c G U 9 I k Z p b G x D b 2 x 1 b W 5 O Y W 1 l c y I g V m F s d W U 9 I n N b J n F 1 b 3 Q 7 e W V h c i Z x d W 9 0 O y w m c X V v d D t t b 2 5 0 a C Z x d W 9 0 O y w m c X V v d D t t Z W R p Y W 4 m c X V v d D s s J n F 1 b 3 Q 7 a X F y 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T 2 R i Y y 5 E Y X R h U 2 9 1 c m N l X F w v M S 9 k c 2 4 9 U E l D Q U 5 l d C 9 Q S U N B T m V 0 L 0 F u b n V h b F J l c G 9 y d C 9 U Y W J s Z T M 2 X z I w M j A u e 3 l l Y X I s M H 0 m c X V v d D s s J n F 1 b 3 Q 7 T 2 R i Y y 5 E Y X R h U 2 9 1 c m N l X F w v M S 9 k c 2 4 9 U E l D Q U 5 l d C 9 Q S U N B T m V 0 L 0 F u b n V h b F J l c G 9 y d C 9 U Y W J s Z T M 2 X z I w M j A u e 2 1 v b n R o L D F 9 J n F 1 b 3 Q 7 L C Z x d W 9 0 O 0 9 k Y m M u R G F 0 Y V N v d X J j Z V x c L z E v Z H N u P V B J Q 0 F O Z X Q v U E l D Q U 5 l d C 9 B b m 5 1 Y W x S Z X B v c n Q v V G F i b G U z N l 8 y M D I w L n t t Z W R p Y W 4 s M n 0 m c X V v d D s s J n F 1 b 3 Q 7 T 2 R i Y y 5 E Y X R h U 2 9 1 c m N l X F w v M S 9 k c 2 4 9 U E l D Q U 5 l d C 9 Q S U N B T m V 0 L 0 F u b n V h b F J l c G 9 y d C 9 U Y W J s Z T M 2 X z I w M j A u e 2 l x c i w z f S Z x d W 9 0 O 1 0 s J n F 1 b 3 Q 7 Q 2 9 s d W 1 u Q 2 9 1 b n Q m c X V v d D s 6 N C w m c X V v d D t L Z X l D b 2 x 1 b W 5 O Y W 1 l c y Z x d W 9 0 O z p b X S w m c X V v d D t D b 2 x 1 b W 5 J Z G V u d G l 0 a W V z J n F 1 b 3 Q 7 O l s m c X V v d D t P Z G J j L k R h d G F T b 3 V y Y 2 V c X C 8 x L 2 R z b j 1 Q S U N B T m V 0 L 1 B J Q 0 F O Z X Q v Q W 5 u d W F s U m V w b 3 J 0 L 1 R h Y m x l M z Z f M j A y M C 5 7 e W V h c i w w f S Z x d W 9 0 O y w m c X V v d D t P Z G J j L k R h d G F T b 3 V y Y 2 V c X C 8 x L 2 R z b j 1 Q S U N B T m V 0 L 1 B J Q 0 F O Z X Q v Q W 5 u d W F s U m V w b 3 J 0 L 1 R h Y m x l M z Z f M j A y M C 5 7 b W 9 u d G g s M X 0 m c X V v d D s s J n F 1 b 3 Q 7 T 2 R i Y y 5 E Y X R h U 2 9 1 c m N l X F w v M S 9 k c 2 4 9 U E l D Q U 5 l d C 9 Q S U N B T m V 0 L 0 F u b n V h b F J l c G 9 y d C 9 U Y W J s Z T M 2 X z I w M j A u e 2 1 l Z G l h b i w y f S Z x d W 9 0 O y w m c X V v d D t P Z G J j L k R h d G F T b 3 V y Y 2 V c X C 8 x L 2 R z b j 1 Q S U N B T m V 0 L 1 B J Q 0 F O Z X Q v Q W 5 u d W F s U m V w b 3 J 0 L 1 R h Y m x l M z Z f M j A y M C 5 7 a X F y L D N 9 J n F 1 b 3 Q 7 X S w m c X V v d D t S Z W x h d G l v b n N o a X B J b m Z v J n F 1 b 3 Q 7 O l t d f S I g L z 4 8 R W 5 0 c n k g V H l w Z T 0 i R m l s b F R h c m d l d E 5 h b W V D d X N 0 b 2 1 p e m V k I i B W Y W x 1 Z T 0 i b D E i I C 8 + P C 9 T d G F i b G V F b n R y a W V z P j w v S X R l b T 4 8 S X R l b T 4 8 S X R l b U x v Y 2 F 0 a W 9 u P j x J d G V t V H l w Z T 5 G b 3 J t d W x h P C 9 J d G V t V H l w Z T 4 8 S X R l b V B h d G g + U 2 V j d G l v b j E v V G F i b G U z N l 8 y M D I w L 1 N v d X J j Z T w v S X R l b V B h d G g + P C 9 J d G V t T G 9 j Y X R p b 2 4 + P F N 0 Y W J s Z U V u d H J p Z X M g L z 4 8 L 0 l 0 Z W 0 + P E l 0 Z W 0 + P E l 0 Z W 1 M b 2 N h d G l v b j 4 8 S X R l b V R 5 c G U + R m 9 y b X V s Y T w v S X R l b V R 5 c G U + P E l 0 Z W 1 Q Y X R o P l N l Y 3 R p b 2 4 x L 1 R h Y m x l M z Z f M j A y M C 9 Q S U N B T m V 0 X 0 R h d G F i Y X N l P C 9 J d G V t U G F 0 a D 4 8 L 0 l 0 Z W 1 M b 2 N h d G l v b j 4 8 U 3 R h Y m x l R W 5 0 c m l l c y A v P j w v S X R l b T 4 8 S X R l b T 4 8 S X R l b U x v Y 2 F 0 a W 9 u P j x J d G V t V H l w Z T 5 G b 3 J t d W x h P C 9 J d G V t V H l w Z T 4 8 S X R l b V B h d G g + U 2 V j d G l v b j E v V G F i b G U z N l 8 y M D I w L 0 F u b n V h b F J l c G 9 y d F 9 T Y 2 h l b W E 8 L 0 l 0 Z W 1 Q Y X R o P j w v S X R l b U x v Y 2 F 0 a W 9 u P j x T d G F i b G V F b n R y a W V z I C 8 + P C 9 J d G V t P j x J d G V t P j x J d G V t T G 9 j Y X R p b 2 4 + P E l 0 Z W 1 U e X B l P k Z v c m 1 1 b G E 8 L 0 l 0 Z W 1 U e X B l P j x J d G V t U G F 0 a D 5 T Z W N 0 a W 9 u M S 9 U Y W J s Z T M 2 X z I w M j A v V G F i b G U z N l 8 y M D I w X 1 R h Y m x l P C 9 J d G V t U G F 0 a D 4 8 L 0 l 0 Z W 1 M b 2 N h d G l v b j 4 8 U 3 R h Y m x l R W 5 0 c m l l c y A v P j w v S X R l b T 4 8 S X R l b T 4 8 S X R l b U x v Y 2 F 0 a W 9 u P j x J d G V t V H l w Z T 5 G b 3 J t d W x h P C 9 J d G V t V H l w Z T 4 8 S X R l b V B h d G g + U 2 V j d G l v b j E v d G J s M T Y v U 2 9 y d G V k J T I w U m 9 3 c z w v S X R l b V B h d G g + P C 9 J d G V t T G 9 j Y X R p b 2 4 + P F N 0 Y W J s Z U V u d H J p Z X M g L z 4 8 L 0 l 0 Z W 0 + P E l 0 Z W 0 + P E l 0 Z W 1 M b 2 N h d G l v b j 4 8 S X R l b V R 5 c G U + R m 9 y b X V s Y T w v S X R l b V R 5 c G U + P E l 0 Z W 1 Q Y X R o P l N l Y 3 R p b 2 4 x L 3 R i b D E 2 L 1 J l b W 9 2 Z W Q l M j B D b 2 x 1 b W 5 z P C 9 J d G V t U G F 0 a D 4 8 L 0 l 0 Z W 1 M b 2 N h d G l v b j 4 8 U 3 R h Y m x l R W 5 0 c m l l c y A v P j w v S X R l b T 4 8 S X R l b T 4 8 S X R l b U x v Y 2 F 0 a W 9 u P j x J d G V t V H l w Z T 5 G b 3 J t d W x h P C 9 J d G V t V H l w Z T 4 8 S X R l b V B h d G g + U 2 V j d G l v b j E v d G J s N S 9 T b 3 J 0 Z W Q l M j B S b 3 d z P C 9 J d G V t U G F 0 a D 4 8 L 0 l 0 Z W 1 M b 2 N h d G l v b j 4 8 U 3 R h Y m x l R W 5 0 c m l l c y A v P j w v S X R l b T 4 8 S X R l b T 4 8 S X R l b U x v Y 2 F 0 a W 9 u P j x J d G V t V H l w Z T 5 G b 3 J t d W x h P C 9 J d G V t V H l w Z T 4 8 S X R l b V B h d G g + U 2 V j d G l v b j E v d G J s N S 9 S Z W 1 v d m V k J T I w Q 2 9 s d W 1 u c z w v S X R l b V B h d G g + P C 9 J d G V t T G 9 j Y X R p b 2 4 + P F N 0 Y W J s Z U V u d H J p Z X M g L z 4 8 L 0 l 0 Z W 0 + P E l 0 Z W 0 + P E l 0 Z W 1 M b 2 N h d G l v b j 4 8 S X R l b V R 5 c G U + R m 9 y b X V s Y T w v S X R l b V R 5 c G U + P E l 0 Z W 1 Q Y X R o P l N l Y 3 R p b 2 4 x L 3 R i b D E 5 J T I w K D I p P C 9 J d G V t U G F 0 a D 4 8 L 0 l 0 Z W 1 M b 2 N h d G l v b j 4 8 U 3 R h Y m x l R W 5 0 c m l l c z 4 8 R W 5 0 c n k g V H l w Z T 0 i S X N Q c m l 2 Y X R l I i B W Y W x 1 Z T 0 i b D A i I C 8 + P E V u d H J 5 I F R 5 c G U 9 I k J 1 Z m Z l c k 5 l e H R S Z W Z y Z X N o I i B W Y W x 1 Z T 0 i b D E i I C 8 + P E V u d H J 5 I F R 5 c G U 9 I l J l c 3 V s d F R 5 c G U i I F Z h b H V l P S J z V G F i b G U i I C 8 + P E V u d H J 5 I F R 5 c G U 9 I k 5 h d m l n Y X R p b 2 5 T d G V w T m F t Z S I g V m F s d W U 9 I n N O Y X Z p Z 2 F 0 a W 9 u I i A v P j x F b n R y e S B U e X B l P S J G a W x s R W 5 h Y m x l Z C I g V m F s d W U 9 I m w x I i A v P j x F b n R y e S B U e X B l P S J G a W x s T 2 J q Z W N 0 V H l w Z S I g V m F s d W U 9 I n N U Y W J s Z S I g L z 4 8 R W 5 0 c n k g V H l w Z T 0 i R m l s b F R v R G F 0 Y U 1 v Z G V s R W 5 h Y m x l Z C I g V m F s d W U 9 I m w w I i A v P j x F b n R y e S B U e X B l P S J G a W x s V G F y Z 2 V 0 I i B W Y W x 1 Z T 0 i c 1 9 0 Y m w x O T Y i I C 8 + P E V u d H J 5 I F R 5 c G U 9 I k Z p b G x l Z E N v b X B s Z X R l U m V z d W x 0 V G 9 X b 3 J r c 2 h l Z X Q i I F Z h b H V l P S J s M S I g L z 4 8 R W 5 0 c n k g V H l w Z T 0 i R m l s b E N v b H V t b l R 5 c G V z I i B W Y W x 1 Z T 0 i c 0 J n W U N C Z 0 l H Q W d Z Q 0 J n S U d B Z 1 l D Q m d J R 0 F n W U N C Z 0 l H Q W d Z Q 0 J n S U d B Z 1 k 9 I i A v P j x F b n R y e S B U e X B l P S J G a W x s Q 2 9 s d W 1 u T m F t Z X M i I F Z h b H V l P S J z W y Z x d W 9 0 O 1 l l Y X I m c X V v d D s s J n F 1 b 3 Q 7 T 3 J n Y W 5 p c 2 F 0 a W 9 u J n F 1 b 3 Q 7 L C Z x d W 9 0 O 0 J s b 2 9 k I C 8 g b H l t c G h h d G l j J n F 1 b 3 Q 7 L C Z x d W 9 0 O 0 J s b 2 9 k I C 8 g b H l t c G h h d G l j I C g l K S Z x d W 9 0 O y w m c X V v d D t C b 2 R 5 I H d h b G w g Y W 5 k I G N h d m l 0 a W V z J n F 1 b 3 Q 7 L C Z x d W 9 0 O 0 J v Z H k g d 2 F s b C B h b m Q g Y 2 F 2 a X R p Z X M g K C U p J n F 1 b 3 Q 7 L C Z x d W 9 0 O 0 N h c m R p b 3 Z h c 2 N 1 b G F y J n F 1 b 3 Q 7 L C Z x d W 9 0 O 0 N h c m R p b 3 Z h c 2 N 1 b G F y I C g l K S Z x d W 9 0 O y w m c X V v d D t F b m R v Y 3 J p b m U g L y B t Z X R h Y m 9 s a W M m c X V v d D s s J n F 1 b 3 Q 7 R W 5 k b 2 N y a W 5 l I C 8 g b W V 0 Y W J v b G l j I C g l K S Z x d W 9 0 O y w m c X V v d D t H Y X N 0 c m 9 p b n R l c 3 R p b m F s J n F 1 b 3 Q 7 L C Z x d W 9 0 O 0 d h c 3 R y b 2 l u d G V z d G l u Y W w g K C U p J n F 1 b 3 Q 7 L C Z x d W 9 0 O 0 l u Z m V j d G l v b i Z x d W 9 0 O y w m c X V v d D t J b m Z l Y 3 R p b 2 4 g K C U p J n F 1 b 3 Q 7 L C Z x d W 9 0 O 0 1 1 b H R p c 3 l z d G V t J n F 1 b 3 Q 7 L C Z x d W 9 0 O 0 1 1 b H R p c 3 l z d G V t I C g l K S Z x d W 9 0 O y w m c X V v d D t N d X N j d W x v c 2 t l b G V 0 Y W w m c X V v d D s s J n F 1 b 3 Q 7 T X V z Y 3 V s b 3 N r Z W x l d G F s I C g l K S Z x d W 9 0 O y w m c X V v d D t O Z X V y b 2 x v Z 2 l j Y W w m c X V v d D s s J n F 1 b 3 Q 7 T m V 1 c m 9 s b 2 d p Y 2 F s I C g l K S Z x d W 9 0 O y w m c X V v d D t P b m N v b G 9 n e S Z x d W 9 0 O y w m c X V v d D t P b m N v b G 9 n e S A o J S k m c X V v d D s s J n F 1 b 3 Q 7 U m V z c G l y Y X R v c n k m c X V v d D s s J n F 1 b 3 Q 7 U m V z c G l y Y X R v c n k g K C U p J n F 1 b 3 Q 7 L C Z x d W 9 0 O 1 R y Y X V t Y S Z x d W 9 0 O y w m c X V v d D t U c m F 1 b W E g K C U p J n F 1 b 3 Q 7 L C Z x d W 9 0 O 0 9 0 a G V y J n F 1 b 3 Q 7 L C Z x d W 9 0 O 0 9 0 a G V y I C g l K S Z x d W 9 0 O y w m c X V v d D t V b m t u b 3 d u J n F 1 b 3 Q 7 L C Z x d W 9 0 O 1 V u a 2 5 v d 2 4 g K C U p J n F 1 b 3 Q 7 L C Z x d W 9 0 O 1 R v d G F s J n F 1 b 3 Q 7 L C Z x d W 9 0 O 1 R v d G F s I C g l K S Z x d W 9 0 O 1 0 i I C 8 + P E V u d H J 5 I F R 5 c G U 9 I k Z p b G x T d G F 0 d X M i I F Z h b H V l P S J z Q 2 9 t c G x l d G U i I C 8 + P E V u d H J 5 I F R 5 c G U 9 I k Z p b G x M Y X N 0 V X B k Y X R l Z C I g V m F s d W U 9 I m Q y M D I w L T E y L T A 3 V D E 3 O j I 2 O j Q z L j Y z O D U y N j F a I i A v P j x F b n R y e S B U e X B l P S J G a W x s Q 2 9 1 b n Q i I F Z h b H V l P S J s M T A w I i A v P j x F b n R y e S B U e X B l P S J G a W x s R X J y b 3 J D b 3 V u d C I g V m F s d W U 9 I m w w I i A v P j x F b n R y e S B U e X B l P S J S Z W x h d G l v b n N o a X B J b m Z v Q 2 9 u d G F p b m V y I i B W Y W x 1 Z T 0 i c 3 s m c X V v d D t j b 2 x 1 b W 5 D b 3 V u d C Z x d W 9 0 O z o z M i w m c X V v d D t r Z X l D b 2 x 1 b W 5 O Y W 1 l c y Z x d W 9 0 O z p b X S w m c X V v d D t x d W V y e V J l b G F 0 a W 9 u c 2 h p c H M m c X V v d D s 6 W 1 0 s J n F 1 b 3 Q 7 Y 2 9 s d W 1 u S W R l b n R p d G l l c y Z x d W 9 0 O z p b J n F 1 b 3 Q 7 T 2 R i Y y 5 E Y X R h U 2 9 1 c m N l X F w v M S 9 k c 2 4 9 U E l D Q U 5 l d C 9 Q S U N B T m V 0 L 0 F u b n V h b F J l c G 9 y d C 9 0 Y m w x O S 5 7 W W V h c i w w f S Z x d W 9 0 O y w m c X V v d D t P Z G J j L k R h d G F T b 3 V y Y 2 V c X C 8 x L 2 R z b j 1 Q S U N B T m V 0 L 1 B J Q 0 F O Z X Q v Q W 5 u d W F s U m V w b 3 J 0 L 3 R i b D E 5 L n t P c m d h b m l z Y X R p b 2 4 s M X 0 m c X V v d D s s J n F 1 b 3 Q 7 T 2 R i Y y 5 E Y X R h U 2 9 1 c m N l X F w v M S 9 k c 2 4 9 U E l D Q U 5 l d C 9 Q S U N B T m V 0 L 0 F u b n V h b F J l c G 9 y d C 9 0 Y m w x O S 5 7 Q m x v b 2 Q g L y B s e W 1 w a G F 0 a W M s M n 0 m c X V v d D s s J n F 1 b 3 Q 7 T 2 R i Y y 5 E Y X R h U 2 9 1 c m N l X F w v M S 9 k c 2 4 9 U E l D Q U 5 l d C 9 Q S U N B T m V 0 L 0 F u b n V h b F J l c G 9 y d C 9 0 Y m w x O S 5 7 Q m x v b 2 Q g L y B s e W 1 w a G F 0 a W M g K C U p L D N 9 J n F 1 b 3 Q 7 L C Z x d W 9 0 O 0 9 k Y m M u R G F 0 Y V N v d X J j Z V x c L z E v Z H N u P V B J Q 0 F O Z X Q v U E l D Q U 5 l d C 9 B b m 5 1 Y W x S Z X B v c n Q v d G J s M T k u e 0 J v Z H k g d 2 F s b C B h b m Q g Y 2 F 2 a X R p Z X M s N H 0 m c X V v d D s s J n F 1 b 3 Q 7 T 2 R i Y y 5 E Y X R h U 2 9 1 c m N l X F w v M S 9 k c 2 4 9 U E l D Q U 5 l d C 9 Q S U N B T m V 0 L 0 F u b n V h b F J l c G 9 y d C 9 0 Y m w x O S 5 7 Q m 9 k e S B 3 Y W x s I G F u Z C B j Y X Z p d G l l c y A o J S k s N X 0 m c X V v d D s s J n F 1 b 3 Q 7 T 2 R i Y y 5 E Y X R h U 2 9 1 c m N l X F w v M S 9 k c 2 4 9 U E l D Q U 5 l d C 9 Q S U N B T m V 0 L 0 F u b n V h b F J l c G 9 y d C 9 0 Y m w x O S 5 7 Q 2 F y Z G l v d m F z Y 3 V s Y X I s N n 0 m c X V v d D s s J n F 1 b 3 Q 7 T 2 R i Y y 5 E Y X R h U 2 9 1 c m N l X F w v M S 9 k c 2 4 9 U E l D Q U 5 l d C 9 Q S U N B T m V 0 L 0 F u b n V h b F J l c G 9 y d C 9 0 Y m w x O S 5 7 Q 2 F y Z G l v d m F z Y 3 V s Y X I g K C U p L D d 9 J n F 1 b 3 Q 7 L C Z x d W 9 0 O 0 9 k Y m M u R G F 0 Y V N v d X J j Z V x c L z E v Z H N u P V B J Q 0 F O Z X Q v U E l D Q U 5 l d C 9 B b m 5 1 Y W x S Z X B v c n Q v d G J s M T k u e 0 V u Z G 9 j c m l u Z S A v I G 1 l d G F i b 2 x p Y y w 4 f S Z x d W 9 0 O y w m c X V v d D t P Z G J j L k R h d G F T b 3 V y Y 2 V c X C 8 x L 2 R z b j 1 Q S U N B T m V 0 L 1 B J Q 0 F O Z X Q v Q W 5 u d W F s U m V w b 3 J 0 L 3 R i b D E 5 L n t F b m R v Y 3 J p b m U g L y B t Z X R h Y m 9 s a W M g K C U p L D l 9 J n F 1 b 3 Q 7 L C Z x d W 9 0 O 0 9 k Y m M u R G F 0 Y V N v d X J j Z V x c L z E v Z H N u P V B J Q 0 F O Z X Q v U E l D Q U 5 l d C 9 B b m 5 1 Y W x S Z X B v c n Q v d G J s M T k u e 0 d h c 3 R y b 2 l u d G V z d G l u Y W w s M T B 9 J n F 1 b 3 Q 7 L C Z x d W 9 0 O 0 9 k Y m M u R G F 0 Y V N v d X J j Z V x c L z E v Z H N u P V B J Q 0 F O Z X Q v U E l D Q U 5 l d C 9 B b m 5 1 Y W x S Z X B v c n Q v d G J s M T k u e 0 d h c 3 R y b 2 l u d G V z d G l u Y W w g K C U p L D E x f S Z x d W 9 0 O y w m c X V v d D t P Z G J j L k R h d G F T b 3 V y Y 2 V c X C 8 x L 2 R z b j 1 Q S U N B T m V 0 L 1 B J Q 0 F O Z X Q v Q W 5 u d W F s U m V w b 3 J 0 L 3 R i b D E 5 L n t J b m Z l Y 3 R p b 2 4 s M T J 9 J n F 1 b 3 Q 7 L C Z x d W 9 0 O 0 9 k Y m M u R G F 0 Y V N v d X J j Z V x c L z E v Z H N u P V B J Q 0 F O Z X Q v U E l D Q U 5 l d C 9 B b m 5 1 Y W x S Z X B v c n Q v d G J s M T k u e 0 l u Z m V j d G l v b i A o J S k s M T N 9 J n F 1 b 3 Q 7 L C Z x d W 9 0 O 0 9 k Y m M u R G F 0 Y V N v d X J j Z V x c L z E v Z H N u P V B J Q 0 F O Z X Q v U E l D Q U 5 l d C 9 B b m 5 1 Y W x S Z X B v c n Q v d G J s M T k u e 0 1 1 b H R p c 3 l z d G V t L D E 0 f S Z x d W 9 0 O y w m c X V v d D t P Z G J j L k R h d G F T b 3 V y Y 2 V c X C 8 x L 2 R z b j 1 Q S U N B T m V 0 L 1 B J Q 0 F O Z X Q v Q W 5 u d W F s U m V w b 3 J 0 L 3 R i b D E 5 L n t N d W x 0 a X N 5 c 3 R l b S A o J S k s M T V 9 J n F 1 b 3 Q 7 L C Z x d W 9 0 O 0 9 k Y m M u R G F 0 Y V N v d X J j Z V x c L z E v Z H N u P V B J Q 0 F O Z X Q v U E l D Q U 5 l d C 9 B b m 5 1 Y W x S Z X B v c n Q v d G J s M T k u e 0 1 1 c 2 N 1 b G 9 z a 2 V s Z X R h b C w x N n 0 m c X V v d D s s J n F 1 b 3 Q 7 T 2 R i Y y 5 E Y X R h U 2 9 1 c m N l X F w v M S 9 k c 2 4 9 U E l D Q U 5 l d C 9 Q S U N B T m V 0 L 0 F u b n V h b F J l c G 9 y d C 9 0 Y m w x O S 5 7 T X V z Y 3 V s b 3 N r Z W x l d G F s I C g l K S w x N 3 0 m c X V v d D s s J n F 1 b 3 Q 7 T 2 R i Y y 5 E Y X R h U 2 9 1 c m N l X F w v M S 9 k c 2 4 9 U E l D Q U 5 l d C 9 Q S U N B T m V 0 L 0 F u b n V h b F J l c G 9 y d C 9 0 Y m w x O S 5 7 T m V 1 c m 9 s b 2 d p Y 2 F s L D E 4 f S Z x d W 9 0 O y w m c X V v d D t P Z G J j L k R h d G F T b 3 V y Y 2 V c X C 8 x L 2 R z b j 1 Q S U N B T m V 0 L 1 B J Q 0 F O Z X Q v Q W 5 u d W F s U m V w b 3 J 0 L 3 R i b D E 5 L n t O Z X V y b 2 x v Z 2 l j Y W w g K C U p L D E 5 f S Z x d W 9 0 O y w m c X V v d D t P Z G J j L k R h d G F T b 3 V y Y 2 V c X C 8 x L 2 R z b j 1 Q S U N B T m V 0 L 1 B J Q 0 F O Z X Q v Q W 5 u d W F s U m V w b 3 J 0 L 3 R i b D E 5 L n t P b m N v b G 9 n e S w y M H 0 m c X V v d D s s J n F 1 b 3 Q 7 T 2 R i Y y 5 E Y X R h U 2 9 1 c m N l X F w v M S 9 k c 2 4 9 U E l D Q U 5 l d C 9 Q S U N B T m V 0 L 0 F u b n V h b F J l c G 9 y d C 9 0 Y m w x O S 5 7 T 2 5 j b 2 x v Z 3 k g K C U p L D I x f S Z x d W 9 0 O y w m c X V v d D t P Z G J j L k R h d G F T b 3 V y Y 2 V c X C 8 x L 2 R z b j 1 Q S U N B T m V 0 L 1 B J Q 0 F O Z X Q v Q W 5 u d W F s U m V w b 3 J 0 L 3 R i b D E 5 L n t S Z X N w a X J h d G 9 y e S w y M n 0 m c X V v d D s s J n F 1 b 3 Q 7 T 2 R i Y y 5 E Y X R h U 2 9 1 c m N l X F w v M S 9 k c 2 4 9 U E l D Q U 5 l d C 9 Q S U N B T m V 0 L 0 F u b n V h b F J l c G 9 y d C 9 0 Y m w x O S 5 7 U m V z c G l y Y X R v c n k g K C U p L D I z f S Z x d W 9 0 O y w m c X V v d D t P Z G J j L k R h d G F T b 3 V y Y 2 V c X C 8 x L 2 R z b j 1 Q S U N B T m V 0 L 1 B J Q 0 F O Z X Q v Q W 5 u d W F s U m V w b 3 J 0 L 3 R i b D E 5 L n t U c m F 1 b W E s M j R 9 J n F 1 b 3 Q 7 L C Z x d W 9 0 O 0 9 k Y m M u R G F 0 Y V N v d X J j Z V x c L z E v Z H N u P V B J Q 0 F O Z X Q v U E l D Q U 5 l d C 9 B b m 5 1 Y W x S Z X B v c n Q v d G J s M T k u e 1 R y Y X V t Y S A o J S k s M j V 9 J n F 1 b 3 Q 7 L C Z x d W 9 0 O 0 9 k Y m M u R G F 0 Y V N v d X J j Z V x c L z E v Z H N u P V B J Q 0 F O Z X Q v U E l D Q U 5 l d C 9 B b m 5 1 Y W x S Z X B v c n Q v d G J s M T k u e 0 9 0 a G V y L D I 2 f S Z x d W 9 0 O y w m c X V v d D t P Z G J j L k R h d G F T b 3 V y Y 2 V c X C 8 x L 2 R z b j 1 Q S U N B T m V 0 L 1 B J Q 0 F O Z X Q v Q W 5 u d W F s U m V w b 3 J 0 L 3 R i b D E 5 L n t P d G h l c i A o J S k s M j d 9 J n F 1 b 3 Q 7 L C Z x d W 9 0 O 0 9 k Y m M u R G F 0 Y V N v d X J j Z V x c L z E v Z H N u P V B J Q 0 F O Z X Q v U E l D Q U 5 l d C 9 B b m 5 1 Y W x S Z X B v c n Q v d G J s M T k u e 1 V u a 2 5 v d 2 4 s M j h 9 J n F 1 b 3 Q 7 L C Z x d W 9 0 O 0 9 k Y m M u R G F 0 Y V N v d X J j Z V x c L z E v Z H N u P V B J Q 0 F O Z X Q v U E l D Q U 5 l d C 9 B b m 5 1 Y W x S Z X B v c n Q v d G J s M T k u e 1 V u a 2 5 v d 2 4 g K C U p L D I 5 f S Z x d W 9 0 O y w m c X V v d D t P Z G J j L k R h d G F T b 3 V y Y 2 V c X C 8 x L 2 R z b j 1 Q S U N B T m V 0 L 1 B J Q 0 F O Z X Q v Q W 5 u d W F s U m V w b 3 J 0 L 3 R i b D E 5 L n t U b 3 R h b C w z M H 0 m c X V v d D s s J n F 1 b 3 Q 7 T 2 R i Y y 5 E Y X R h U 2 9 1 c m N l X F w v M S 9 k c 2 4 9 U E l D Q U 5 l d C 9 Q S U N B T m V 0 L 0 F u b n V h b F J l c G 9 y d C 9 0 Y m w x O S 5 7 V G 9 0 Y W w g K C U p L D M x f S Z x d W 9 0 O 1 0 s J n F 1 b 3 Q 7 Q 2 9 s d W 1 u Q 2 9 1 b n Q m c X V v d D s 6 M z I s J n F 1 b 3 Q 7 S 2 V 5 Q 2 9 s d W 1 u T m F t Z X M m c X V v d D s 6 W 1 0 s J n F 1 b 3 Q 7 Q 2 9 s d W 1 u S W R l b n R p d G l l c y Z x d W 9 0 O z p b J n F 1 b 3 Q 7 T 2 R i Y y 5 E Y X R h U 2 9 1 c m N l X F w v M S 9 k c 2 4 9 U E l D Q U 5 l d C 9 Q S U N B T m V 0 L 0 F u b n V h b F J l c G 9 y d C 9 0 Y m w x O S 5 7 W W V h c i w w f S Z x d W 9 0 O y w m c X V v d D t P Z G J j L k R h d G F T b 3 V y Y 2 V c X C 8 x L 2 R z b j 1 Q S U N B T m V 0 L 1 B J Q 0 F O Z X Q v Q W 5 u d W F s U m V w b 3 J 0 L 3 R i b D E 5 L n t P c m d h b m l z Y X R p b 2 4 s M X 0 m c X V v d D s s J n F 1 b 3 Q 7 T 2 R i Y y 5 E Y X R h U 2 9 1 c m N l X F w v M S 9 k c 2 4 9 U E l D Q U 5 l d C 9 Q S U N B T m V 0 L 0 F u b n V h b F J l c G 9 y d C 9 0 Y m w x O S 5 7 Q m x v b 2 Q g L y B s e W 1 w a G F 0 a W M s M n 0 m c X V v d D s s J n F 1 b 3 Q 7 T 2 R i Y y 5 E Y X R h U 2 9 1 c m N l X F w v M S 9 k c 2 4 9 U E l D Q U 5 l d C 9 Q S U N B T m V 0 L 0 F u b n V h b F J l c G 9 y d C 9 0 Y m w x O S 5 7 Q m x v b 2 Q g L y B s e W 1 w a G F 0 a W M g K C U p L D N 9 J n F 1 b 3 Q 7 L C Z x d W 9 0 O 0 9 k Y m M u R G F 0 Y V N v d X J j Z V x c L z E v Z H N u P V B J Q 0 F O Z X Q v U E l D Q U 5 l d C 9 B b m 5 1 Y W x S Z X B v c n Q v d G J s M T k u e 0 J v Z H k g d 2 F s b C B h b m Q g Y 2 F 2 a X R p Z X M s N H 0 m c X V v d D s s J n F 1 b 3 Q 7 T 2 R i Y y 5 E Y X R h U 2 9 1 c m N l X F w v M S 9 k c 2 4 9 U E l D Q U 5 l d C 9 Q S U N B T m V 0 L 0 F u b n V h b F J l c G 9 y d C 9 0 Y m w x O S 5 7 Q m 9 k e S B 3 Y W x s I G F u Z C B j Y X Z p d G l l c y A o J S k s N X 0 m c X V v d D s s J n F 1 b 3 Q 7 T 2 R i Y y 5 E Y X R h U 2 9 1 c m N l X F w v M S 9 k c 2 4 9 U E l D Q U 5 l d C 9 Q S U N B T m V 0 L 0 F u b n V h b F J l c G 9 y d C 9 0 Y m w x O S 5 7 Q 2 F y Z G l v d m F z Y 3 V s Y X I s N n 0 m c X V v d D s s J n F 1 b 3 Q 7 T 2 R i Y y 5 E Y X R h U 2 9 1 c m N l X F w v M S 9 k c 2 4 9 U E l D Q U 5 l d C 9 Q S U N B T m V 0 L 0 F u b n V h b F J l c G 9 y d C 9 0 Y m w x O S 5 7 Q 2 F y Z G l v d m F z Y 3 V s Y X I g K C U p L D d 9 J n F 1 b 3 Q 7 L C Z x d W 9 0 O 0 9 k Y m M u R G F 0 Y V N v d X J j Z V x c L z E v Z H N u P V B J Q 0 F O Z X Q v U E l D Q U 5 l d C 9 B b m 5 1 Y W x S Z X B v c n Q v d G J s M T k u e 0 V u Z G 9 j c m l u Z S A v I G 1 l d G F i b 2 x p Y y w 4 f S Z x d W 9 0 O y w m c X V v d D t P Z G J j L k R h d G F T b 3 V y Y 2 V c X C 8 x L 2 R z b j 1 Q S U N B T m V 0 L 1 B J Q 0 F O Z X Q v Q W 5 u d W F s U m V w b 3 J 0 L 3 R i b D E 5 L n t F b m R v Y 3 J p b m U g L y B t Z X R h Y m 9 s a W M g K C U p L D l 9 J n F 1 b 3 Q 7 L C Z x d W 9 0 O 0 9 k Y m M u R G F 0 Y V N v d X J j Z V x c L z E v Z H N u P V B J Q 0 F O Z X Q v U E l D Q U 5 l d C 9 B b m 5 1 Y W x S Z X B v c n Q v d G J s M T k u e 0 d h c 3 R y b 2 l u d G V z d G l u Y W w s M T B 9 J n F 1 b 3 Q 7 L C Z x d W 9 0 O 0 9 k Y m M u R G F 0 Y V N v d X J j Z V x c L z E v Z H N u P V B J Q 0 F O Z X Q v U E l D Q U 5 l d C 9 B b m 5 1 Y W x S Z X B v c n Q v d G J s M T k u e 0 d h c 3 R y b 2 l u d G V z d G l u Y W w g K C U p L D E x f S Z x d W 9 0 O y w m c X V v d D t P Z G J j L k R h d G F T b 3 V y Y 2 V c X C 8 x L 2 R z b j 1 Q S U N B T m V 0 L 1 B J Q 0 F O Z X Q v Q W 5 u d W F s U m V w b 3 J 0 L 3 R i b D E 5 L n t J b m Z l Y 3 R p b 2 4 s M T J 9 J n F 1 b 3 Q 7 L C Z x d W 9 0 O 0 9 k Y m M u R G F 0 Y V N v d X J j Z V x c L z E v Z H N u P V B J Q 0 F O Z X Q v U E l D Q U 5 l d C 9 B b m 5 1 Y W x S Z X B v c n Q v d G J s M T k u e 0 l u Z m V j d G l v b i A o J S k s M T N 9 J n F 1 b 3 Q 7 L C Z x d W 9 0 O 0 9 k Y m M u R G F 0 Y V N v d X J j Z V x c L z E v Z H N u P V B J Q 0 F O Z X Q v U E l D Q U 5 l d C 9 B b m 5 1 Y W x S Z X B v c n Q v d G J s M T k u e 0 1 1 b H R p c 3 l z d G V t L D E 0 f S Z x d W 9 0 O y w m c X V v d D t P Z G J j L k R h d G F T b 3 V y Y 2 V c X C 8 x L 2 R z b j 1 Q S U N B T m V 0 L 1 B J Q 0 F O Z X Q v Q W 5 u d W F s U m V w b 3 J 0 L 3 R i b D E 5 L n t N d W x 0 a X N 5 c 3 R l b S A o J S k s M T V 9 J n F 1 b 3 Q 7 L C Z x d W 9 0 O 0 9 k Y m M u R G F 0 Y V N v d X J j Z V x c L z E v Z H N u P V B J Q 0 F O Z X Q v U E l D Q U 5 l d C 9 B b m 5 1 Y W x S Z X B v c n Q v d G J s M T k u e 0 1 1 c 2 N 1 b G 9 z a 2 V s Z X R h b C w x N n 0 m c X V v d D s s J n F 1 b 3 Q 7 T 2 R i Y y 5 E Y X R h U 2 9 1 c m N l X F w v M S 9 k c 2 4 9 U E l D Q U 5 l d C 9 Q S U N B T m V 0 L 0 F u b n V h b F J l c G 9 y d C 9 0 Y m w x O S 5 7 T X V z Y 3 V s b 3 N r Z W x l d G F s I C g l K S w x N 3 0 m c X V v d D s s J n F 1 b 3 Q 7 T 2 R i Y y 5 E Y X R h U 2 9 1 c m N l X F w v M S 9 k c 2 4 9 U E l D Q U 5 l d C 9 Q S U N B T m V 0 L 0 F u b n V h b F J l c G 9 y d C 9 0 Y m w x O S 5 7 T m V 1 c m 9 s b 2 d p Y 2 F s L D E 4 f S Z x d W 9 0 O y w m c X V v d D t P Z G J j L k R h d G F T b 3 V y Y 2 V c X C 8 x L 2 R z b j 1 Q S U N B T m V 0 L 1 B J Q 0 F O Z X Q v Q W 5 u d W F s U m V w b 3 J 0 L 3 R i b D E 5 L n t O Z X V y b 2 x v Z 2 l j Y W w g K C U p L D E 5 f S Z x d W 9 0 O y w m c X V v d D t P Z G J j L k R h d G F T b 3 V y Y 2 V c X C 8 x L 2 R z b j 1 Q S U N B T m V 0 L 1 B J Q 0 F O Z X Q v Q W 5 u d W F s U m V w b 3 J 0 L 3 R i b D E 5 L n t P b m N v b G 9 n e S w y M H 0 m c X V v d D s s J n F 1 b 3 Q 7 T 2 R i Y y 5 E Y X R h U 2 9 1 c m N l X F w v M S 9 k c 2 4 9 U E l D Q U 5 l d C 9 Q S U N B T m V 0 L 0 F u b n V h b F J l c G 9 y d C 9 0 Y m w x O S 5 7 T 2 5 j b 2 x v Z 3 k g K C U p L D I x f S Z x d W 9 0 O y w m c X V v d D t P Z G J j L k R h d G F T b 3 V y Y 2 V c X C 8 x L 2 R z b j 1 Q S U N B T m V 0 L 1 B J Q 0 F O Z X Q v Q W 5 u d W F s U m V w b 3 J 0 L 3 R i b D E 5 L n t S Z X N w a X J h d G 9 y e S w y M n 0 m c X V v d D s s J n F 1 b 3 Q 7 T 2 R i Y y 5 E Y X R h U 2 9 1 c m N l X F w v M S 9 k c 2 4 9 U E l D Q U 5 l d C 9 Q S U N B T m V 0 L 0 F u b n V h b F J l c G 9 y d C 9 0 Y m w x O S 5 7 U m V z c G l y Y X R v c n k g K C U p L D I z f S Z x d W 9 0 O y w m c X V v d D t P Z G J j L k R h d G F T b 3 V y Y 2 V c X C 8 x L 2 R z b j 1 Q S U N B T m V 0 L 1 B J Q 0 F O Z X Q v Q W 5 u d W F s U m V w b 3 J 0 L 3 R i b D E 5 L n t U c m F 1 b W E s M j R 9 J n F 1 b 3 Q 7 L C Z x d W 9 0 O 0 9 k Y m M u R G F 0 Y V N v d X J j Z V x c L z E v Z H N u P V B J Q 0 F O Z X Q v U E l D Q U 5 l d C 9 B b m 5 1 Y W x S Z X B v c n Q v d G J s M T k u e 1 R y Y X V t Y S A o J S k s M j V 9 J n F 1 b 3 Q 7 L C Z x d W 9 0 O 0 9 k Y m M u R G F 0 Y V N v d X J j Z V x c L z E v Z H N u P V B J Q 0 F O Z X Q v U E l D Q U 5 l d C 9 B b m 5 1 Y W x S Z X B v c n Q v d G J s M T k u e 0 9 0 a G V y L D I 2 f S Z x d W 9 0 O y w m c X V v d D t P Z G J j L k R h d G F T b 3 V y Y 2 V c X C 8 x L 2 R z b j 1 Q S U N B T m V 0 L 1 B J Q 0 F O Z X Q v Q W 5 u d W F s U m V w b 3 J 0 L 3 R i b D E 5 L n t P d G h l c i A o J S k s M j d 9 J n F 1 b 3 Q 7 L C Z x d W 9 0 O 0 9 k Y m M u R G F 0 Y V N v d X J j Z V x c L z E v Z H N u P V B J Q 0 F O Z X Q v U E l D Q U 5 l d C 9 B b m 5 1 Y W x S Z X B v c n Q v d G J s M T k u e 1 V u a 2 5 v d 2 4 s M j h 9 J n F 1 b 3 Q 7 L C Z x d W 9 0 O 0 9 k Y m M u R G F 0 Y V N v d X J j Z V x c L z E v Z H N u P V B J Q 0 F O Z X Q v U E l D Q U 5 l d C 9 B b m 5 1 Y W x S Z X B v c n Q v d G J s M T k u e 1 V u a 2 5 v d 2 4 g K C U p L D I 5 f S Z x d W 9 0 O y w m c X V v d D t P Z G J j L k R h d G F T b 3 V y Y 2 V c X C 8 x L 2 R z b j 1 Q S U N B T m V 0 L 1 B J Q 0 F O Z X Q v Q W 5 u d W F s U m V w b 3 J 0 L 3 R i b D E 5 L n t U b 3 R h b C w z M H 0 m c X V v d D s s J n F 1 b 3 Q 7 T 2 R i Y y 5 E Y X R h U 2 9 1 c m N l X F w v M S 9 k c 2 4 9 U E l D Q U 5 l d C 9 Q S U N B T m V 0 L 0 F u b n V h b F J l c G 9 y d C 9 0 Y m w x O S 5 7 V G 9 0 Y W w g K C U p L D M x f S Z x d W 9 0 O 1 0 s J n F 1 b 3 Q 7 U m V s Y X R p b 2 5 z a G l w S W 5 m b y Z x d W 9 0 O z p b X X 0 i I C 8 + P E V u d H J 5 I F R 5 c G U 9 I k Z p b G x F c n J v c k N v Z G U i I F Z h b H V l P S J z V W 5 r b m 9 3 b i I g L z 4 8 R W 5 0 c n k g V H l w Z T 0 i T G 9 h Z G V k V G 9 B b m F s e X N p c 1 N l c n Z p Y 2 V z I i B W Y W x 1 Z T 0 i b D A i I C 8 + P E V u d H J 5 I F R 5 c G U 9 I k F k Z G V k V G 9 E Y X R h T W 9 k Z W w i I F Z h b H V l P S J s M C I g L z 4 8 L 1 N 0 Y W J s Z U V u d H J p Z X M + P C 9 J d G V t P j x J d G V t P j x J d G V t T G 9 j Y X R p b 2 4 + P E l 0 Z W 1 U e X B l P k Z v c m 1 1 b G E 8 L 0 l 0 Z W 1 U e X B l P j x J d G V t U G F 0 a D 5 T Z W N 0 a W 9 u M S 9 0 Y m w x O S U y M C g y K S 9 T b 3 V y Y 2 U 8 L 0 l 0 Z W 1 Q Y X R o P j w v S X R l b U x v Y 2 F 0 a W 9 u P j x T d G F i b G V F b n R y a W V z I C 8 + P C 9 J d G V t P j x J d G V t P j x J d G V t T G 9 j Y X R p b 2 4 + P E l 0 Z W 1 U e X B l P k Z v c m 1 1 b G E 8 L 0 l 0 Z W 1 U e X B l P j x J d G V t U G F 0 a D 5 T Z W N 0 a W 9 u M S 9 0 Y m w x O S U y M C g y K S 9 Q S U N B T m V 0 Q W 5 v b l 9 E Y X R h Y m F z Z T w v S X R l b V B h d G g + P C 9 J d G V t T G 9 j Y X R p b 2 4 + P F N 0 Y W J s Z U V u d H J p Z X M g L z 4 8 L 0 l 0 Z W 0 + P E l 0 Z W 0 + P E l 0 Z W 1 M b 2 N h d G l v b j 4 8 S X R l b V R 5 c G U + R m 9 y b X V s Y T w v S X R l b V R 5 c G U + P E l 0 Z W 1 Q Y X R o P l N l Y 3 R p b 2 4 x L 3 R i b D E 5 J T I w K D I p L 2 R i b 1 9 T Y 2 h l b W E 8 L 0 l 0 Z W 1 Q Y X R o P j w v S X R l b U x v Y 2 F 0 a W 9 u P j x T d G F i b G V F b n R y a W V z I C 8 + P C 9 J d G V t P j x J d G V t P j x J d G V t T G 9 j Y X R p b 2 4 + P E l 0 Z W 1 U e X B l P k Z v c m 1 1 b G E 8 L 0 l 0 Z W 1 U e X B l P j x J d G V t U G F 0 a D 5 T Z W N 0 a W 9 u M S 9 0 Y m w x O S U y M C g y K S 9 0 Y m w x O V 9 U Y W J s Z T w v S X R l b V B h d G g + P C 9 J d G V t T G 9 j Y X R p b 2 4 + P F N 0 Y W J s Z U V u d H J p Z X M g L z 4 8 L 0 l 0 Z W 0 + P E l 0 Z W 0 + P E l 0 Z W 1 M b 2 N h d G l v b j 4 8 S X R l b V R 5 c G U + R m 9 y b X V s Y T w v S X R l b V R 5 c G U + P E l 0 Z W 1 Q Y X R o P l N l Y 3 R p b 2 4 x L 3 R i b D E 5 J T I w K D I p L 1 N v c n R l Z C U y M F J v d 3 M 8 L 0 l 0 Z W 1 Q Y X R o P j w v S X R l b U x v Y 2 F 0 a W 9 u P j x T d G F i b G V F b n R y a W V z I C 8 + P C 9 J d G V t P j x J d G V t P j x J d G V t T G 9 j Y X R p b 2 4 + P E l 0 Z W 1 U e X B l P k Z v c m 1 1 b G E 8 L 0 l 0 Z W 1 U e X B l P j x J d G V t U G F 0 a D 5 T Z W N 0 a W 9 u M S 9 0 Y m w x O S U y M C g y K S 9 S Z W 1 v d m V k J T I w Q 2 9 s d W 1 u c z w v S X R l b V B h d G g + P C 9 J d G V t T G 9 j Y X R p b 2 4 + P F N 0 Y W J s Z U V u d H J p Z X M g L z 4 8 L 0 l 0 Z W 0 + P E l 0 Z W 0 + P E l 0 Z W 1 M b 2 N h d G l v b j 4 8 S X R l b V R 5 c G U + R m 9 y b X V s Y T w v S X R l b V R 5 c G U + P E l 0 Z W 1 Q Y X R o P l N l Y 3 R p b 2 4 x L 3 R i b D E 5 J T I w K D M p P C 9 J d G V t U G F 0 a D 4 8 L 0 l 0 Z W 1 M b 2 N h d G l v b j 4 8 U 3 R h Y m x l R W 5 0 c m l l c z 4 8 R W 5 0 c n k g V H l w Z T 0 i S X N Q c m l 2 Y X R l 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E 5 N j E x I i A v P j x F b n R y e S B U e X B l P S J G a W x s Z W R D b 2 1 w b G V 0 Z V J l c 3 V s d F R v V 2 9 y a 3 N o Z W V 0 I i B W Y W x 1 Z T 0 i b D E i I C 8 + P E V u d H J 5 I F R 5 c G U 9 I k Z p b G x D b 2 x 1 b W 5 O Y W 1 l c y I g V m F s d W U 9 I n N b J n F 1 b 3 Q 7 W W V h c i Z x d W 9 0 O y w m c X V v d D t P c m d h b m l z Y X R p b 2 4 m c X V v d D s s J n F 1 b 3 Q 7 Q m x v b 2 Q g L y B s e W 1 w a G F 0 a W M m c X V v d D s s J n F 1 b 3 Q 7 Q m x v b 2 Q g L y B s e W 1 w a G F 0 a W M g K C U p J n F 1 b 3 Q 7 L C Z x d W 9 0 O 0 J v Z H k g d 2 F s b C B h b m Q g Y 2 F 2 a X R p Z X M m c X V v d D s s J n F 1 b 3 Q 7 Q m 9 k e S B 3 Y W x s I G F u Z C B j Y X Z p d G l l c y A o J S k m c X V v d D s s J n F 1 b 3 Q 7 Q 2 F y Z G l v d m F z Y 3 V s Y X I m c X V v d D s s J n F 1 b 3 Q 7 Q 2 F y Z G l v d m F z Y 3 V s Y X I g K C U p J n F 1 b 3 Q 7 L C Z x d W 9 0 O 0 V u Z G 9 j c m l u Z S A v I G 1 l d G F i b 2 x p Y y Z x d W 9 0 O y w m c X V v d D t F b m R v Y 3 J p b m U g L y B t Z X R h Y m 9 s a W M g K C U p J n F 1 b 3 Q 7 L C Z x d W 9 0 O 0 d h c 3 R y b 2 l u d G V z d G l u Y W w m c X V v d D s s J n F 1 b 3 Q 7 R 2 F z d H J v a W 5 0 Z X N 0 a W 5 h b C A o J S k m c X V v d D s s J n F 1 b 3 Q 7 S W 5 m Z W N 0 a W 9 u J n F 1 b 3 Q 7 L C Z x d W 9 0 O 0 l u Z m V j d G l v b i A o J S k m c X V v d D s s J n F 1 b 3 Q 7 T X V s d G l z e X N 0 Z W 0 m c X V v d D s s J n F 1 b 3 Q 7 T X V s d G l z e X N 0 Z W 0 g K C U p J n F 1 b 3 Q 7 L C Z x d W 9 0 O 0 1 1 c 2 N 1 b G 9 z a 2 V s Z X R h b C Z x d W 9 0 O y w m c X V v d D t N d X N j d W x v c 2 t l b G V 0 Y W w g K C U p J n F 1 b 3 Q 7 L C Z x d W 9 0 O 0 5 l d X J v b G 9 n a W N h b C Z x d W 9 0 O y w m c X V v d D t O Z X V y b 2 x v Z 2 l j Y W w g K C U p J n F 1 b 3 Q 7 L C Z x d W 9 0 O 0 9 u Y 2 9 s b 2 d 5 J n F 1 b 3 Q 7 L C Z x d W 9 0 O 0 9 u Y 2 9 s b 2 d 5 I C g l K S Z x d W 9 0 O y w m c X V v d D t S Z X N w a X J h d G 9 y e S Z x d W 9 0 O y w m c X V v d D t S Z X N w a X J h d G 9 y e S A o J S k m c X V v d D s s J n F 1 b 3 Q 7 V H J h d W 1 h J n F 1 b 3 Q 7 L C Z x d W 9 0 O 1 R y Y X V t Y S A o J S k m c X V v d D s s J n F 1 b 3 Q 7 T 3 R o Z X I m c X V v d D s s J n F 1 b 3 Q 7 T 3 R o Z X I g K C U p J n F 1 b 3 Q 7 L C Z x d W 9 0 O 1 V u a 2 5 v d 2 4 m c X V v d D s s J n F 1 b 3 Q 7 V W 5 r b m 9 3 b i A o J S k m c X V v d D s s J n F 1 b 3 Q 7 V G 9 0 Y W w m c X V v d D s s J n F 1 b 3 Q 7 V G 9 0 Y W w g K C U p J n F 1 b 3 Q 7 X S I g L z 4 8 R W 5 0 c n k g V H l w Z T 0 i R m l s b F N 0 Y X R 1 c y I g V m F s d W U 9 I n N D b 2 1 w b G V 0 Z S I g L z 4 8 R W 5 0 c n k g V H l w Z T 0 i R m l s b E N v d W 5 0 I i B W Y W x 1 Z T 0 i b D E w M C I g L z 4 8 R W 5 0 c n k g V H l w Z T 0 i R m l s b E N v b H V t b l R 5 c G V z I i B W Y W x 1 Z T 0 i c 0 J n W U N C Z 0 l H Q W d Z Q 0 J n S U d B Z 1 l D Q m d J R 0 F n W U N C Z 0 l H Q W d Z Q 0 J n S U d B Z 1 k 9 I i A v P j x F b n R y e S B U e X B l P S J G a W x s R X J y b 3 J D b 3 V u d C I g V m F s d W U 9 I m w w I i A v P j x F b n R y e S B U e X B l P S J G a W x s T G F z d F V w Z G F 0 Z W Q i I F Z h b H V l P S J k M j A y M C 0 x M i 0 w N 1 Q x N z o y N j o 0 M y 4 2 M z g 1 M j Y x W i I g L z 4 8 R W 5 0 c n k g V H l w Z T 0 i U m V s Y X R p b 2 5 z a G l w S W 5 m b 0 N v b n R h a W 5 l c i I g V m F s d W U 9 I n N 7 J n F 1 b 3 Q 7 Y 2 9 s d W 1 u Q 2 9 1 b n Q m c X V v d D s 6 M z I s J n F 1 b 3 Q 7 a 2 V 5 Q 2 9 s d W 1 u T m F t Z X M m c X V v d D s 6 W 1 0 s J n F 1 b 3 Q 7 c X V l c n l S Z W x h d G l v b n N o a X B z J n F 1 b 3 Q 7 O l t d L C Z x d W 9 0 O 2 N v b H V t b k l k Z W 5 0 a X R p Z X M m c X V v d D s 6 W y Z x d W 9 0 O 0 9 k Y m M u R G F 0 Y V N v d X J j Z V x c L z E v Z H N u P V B J Q 0 F O Z X Q v U E l D Q U 5 l d C 9 B b m 5 1 Y W x S Z X B v c n Q v d G J s M T k u e 1 l l Y X I s M H 0 m c X V v d D s s J n F 1 b 3 Q 7 T 2 R i Y y 5 E Y X R h U 2 9 1 c m N l X F w v M S 9 k c 2 4 9 U E l D Q U 5 l d C 9 Q S U N B T m V 0 L 0 F u b n V h b F J l c G 9 y d C 9 0 Y m w x O S 5 7 T 3 J n Y W 5 p c 2 F 0 a W 9 u L D F 9 J n F 1 b 3 Q 7 L C Z x d W 9 0 O 0 9 k Y m M u R G F 0 Y V N v d X J j Z V x c L z E v Z H N u P V B J Q 0 F O Z X Q v U E l D Q U 5 l d C 9 B b m 5 1 Y W x S Z X B v c n Q v d G J s M T k u e 0 J s b 2 9 k I C 8 g b H l t c G h h d G l j L D J 9 J n F 1 b 3 Q 7 L C Z x d W 9 0 O 0 9 k Y m M u R G F 0 Y V N v d X J j Z V x c L z E v Z H N u P V B J Q 0 F O Z X Q v U E l D Q U 5 l d C 9 B b m 5 1 Y W x S Z X B v c n Q v d G J s M T k u e 0 J s b 2 9 k I C 8 g b H l t c G h h d G l j I C g l K S w z f S Z x d W 9 0 O y w m c X V v d D t P Z G J j L k R h d G F T b 3 V y Y 2 V c X C 8 x L 2 R z b j 1 Q S U N B T m V 0 L 1 B J Q 0 F O Z X Q v Q W 5 u d W F s U m V w b 3 J 0 L 3 R i b D E 5 L n t C b 2 R 5 I H d h b G w g Y W 5 k I G N h d m l 0 a W V z L D R 9 J n F 1 b 3 Q 7 L C Z x d W 9 0 O 0 9 k Y m M u R G F 0 Y V N v d X J j Z V x c L z E v Z H N u P V B J Q 0 F O Z X Q v U E l D Q U 5 l d C 9 B b m 5 1 Y W x S Z X B v c n Q v d G J s M T k u e 0 J v Z H k g d 2 F s b C B h b m Q g Y 2 F 2 a X R p Z X M g K C U p L D V 9 J n F 1 b 3 Q 7 L C Z x d W 9 0 O 0 9 k Y m M u R G F 0 Y V N v d X J j Z V x c L z E v Z H N u P V B J Q 0 F O Z X Q v U E l D Q U 5 l d C 9 B b m 5 1 Y W x S Z X B v c n Q v d G J s M T k u e 0 N h c m R p b 3 Z h c 2 N 1 b G F y L D Z 9 J n F 1 b 3 Q 7 L C Z x d W 9 0 O 0 9 k Y m M u R G F 0 Y V N v d X J j Z V x c L z E v Z H N u P V B J Q 0 F O Z X Q v U E l D Q U 5 l d C 9 B b m 5 1 Y W x S Z X B v c n Q v d G J s M T k u e 0 N h c m R p b 3 Z h c 2 N 1 b G F y I C g l K S w 3 f S Z x d W 9 0 O y w m c X V v d D t P Z G J j L k R h d G F T b 3 V y Y 2 V c X C 8 x L 2 R z b j 1 Q S U N B T m V 0 L 1 B J Q 0 F O Z X Q v Q W 5 u d W F s U m V w b 3 J 0 L 3 R i b D E 5 L n t F b m R v Y 3 J p b m U g L y B t Z X R h Y m 9 s a W M s O H 0 m c X V v d D s s J n F 1 b 3 Q 7 T 2 R i Y y 5 E Y X R h U 2 9 1 c m N l X F w v M S 9 k c 2 4 9 U E l D Q U 5 l d C 9 Q S U N B T m V 0 L 0 F u b n V h b F J l c G 9 y d C 9 0 Y m w x O S 5 7 R W 5 k b 2 N y a W 5 l I C 8 g b W V 0 Y W J v b G l j I C g l K S w 5 f S Z x d W 9 0 O y w m c X V v d D t P Z G J j L k R h d G F T b 3 V y Y 2 V c X C 8 x L 2 R z b j 1 Q S U N B T m V 0 L 1 B J Q 0 F O Z X Q v Q W 5 u d W F s U m V w b 3 J 0 L 3 R i b D E 5 L n t H Y X N 0 c m 9 p b n R l c 3 R p b m F s L D E w f S Z x d W 9 0 O y w m c X V v d D t P Z G J j L k R h d G F T b 3 V y Y 2 V c X C 8 x L 2 R z b j 1 Q S U N B T m V 0 L 1 B J Q 0 F O Z X Q v Q W 5 u d W F s U m V w b 3 J 0 L 3 R i b D E 5 L n t H Y X N 0 c m 9 p b n R l c 3 R p b m F s I C g l K S w x M X 0 m c X V v d D s s J n F 1 b 3 Q 7 T 2 R i Y y 5 E Y X R h U 2 9 1 c m N l X F w v M S 9 k c 2 4 9 U E l D Q U 5 l d C 9 Q S U N B T m V 0 L 0 F u b n V h b F J l c G 9 y d C 9 0 Y m w x O S 5 7 S W 5 m Z W N 0 a W 9 u L D E y f S Z x d W 9 0 O y w m c X V v d D t P Z G J j L k R h d G F T b 3 V y Y 2 V c X C 8 x L 2 R z b j 1 Q S U N B T m V 0 L 1 B J Q 0 F O Z X Q v Q W 5 u d W F s U m V w b 3 J 0 L 3 R i b D E 5 L n t J b m Z l Y 3 R p b 2 4 g K C U p L D E z f S Z x d W 9 0 O y w m c X V v d D t P Z G J j L k R h d G F T b 3 V y Y 2 V c X C 8 x L 2 R z b j 1 Q S U N B T m V 0 L 1 B J Q 0 F O Z X Q v Q W 5 u d W F s U m V w b 3 J 0 L 3 R i b D E 5 L n t N d W x 0 a X N 5 c 3 R l b S w x N H 0 m c X V v d D s s J n F 1 b 3 Q 7 T 2 R i Y y 5 E Y X R h U 2 9 1 c m N l X F w v M S 9 k c 2 4 9 U E l D Q U 5 l d C 9 Q S U N B T m V 0 L 0 F u b n V h b F J l c G 9 y d C 9 0 Y m w x O S 5 7 T X V s d G l z e X N 0 Z W 0 g K C U p L D E 1 f S Z x d W 9 0 O y w m c X V v d D t P Z G J j L k R h d G F T b 3 V y Y 2 V c X C 8 x L 2 R z b j 1 Q S U N B T m V 0 L 1 B J Q 0 F O Z X Q v Q W 5 u d W F s U m V w b 3 J 0 L 3 R i b D E 5 L n t N d X N j d W x v c 2 t l b G V 0 Y W w s M T Z 9 J n F 1 b 3 Q 7 L C Z x d W 9 0 O 0 9 k Y m M u R G F 0 Y V N v d X J j Z V x c L z E v Z H N u P V B J Q 0 F O Z X Q v U E l D Q U 5 l d C 9 B b m 5 1 Y W x S Z X B v c n Q v d G J s M T k u e 0 1 1 c 2 N 1 b G 9 z a 2 V s Z X R h b C A o J S k s M T d 9 J n F 1 b 3 Q 7 L C Z x d W 9 0 O 0 9 k Y m M u R G F 0 Y V N v d X J j Z V x c L z E v Z H N u P V B J Q 0 F O Z X Q v U E l D Q U 5 l d C 9 B b m 5 1 Y W x S Z X B v c n Q v d G J s M T k u e 0 5 l d X J v b G 9 n a W N h b C w x O H 0 m c X V v d D s s J n F 1 b 3 Q 7 T 2 R i Y y 5 E Y X R h U 2 9 1 c m N l X F w v M S 9 k c 2 4 9 U E l D Q U 5 l d C 9 Q S U N B T m V 0 L 0 F u b n V h b F J l c G 9 y d C 9 0 Y m w x O S 5 7 T m V 1 c m 9 s b 2 d p Y 2 F s I C g l K S w x O X 0 m c X V v d D s s J n F 1 b 3 Q 7 T 2 R i Y y 5 E Y X R h U 2 9 1 c m N l X F w v M S 9 k c 2 4 9 U E l D Q U 5 l d C 9 Q S U N B T m V 0 L 0 F u b n V h b F J l c G 9 y d C 9 0 Y m w x O S 5 7 T 2 5 j b 2 x v Z 3 k s M j B 9 J n F 1 b 3 Q 7 L C Z x d W 9 0 O 0 9 k Y m M u R G F 0 Y V N v d X J j Z V x c L z E v Z H N u P V B J Q 0 F O Z X Q v U E l D Q U 5 l d C 9 B b m 5 1 Y W x S Z X B v c n Q v d G J s M T k u e 0 9 u Y 2 9 s b 2 d 5 I C g l K S w y M X 0 m c X V v d D s s J n F 1 b 3 Q 7 T 2 R i Y y 5 E Y X R h U 2 9 1 c m N l X F w v M S 9 k c 2 4 9 U E l D Q U 5 l d C 9 Q S U N B T m V 0 L 0 F u b n V h b F J l c G 9 y d C 9 0 Y m w x O S 5 7 U m V z c G l y Y X R v c n k s M j J 9 J n F 1 b 3 Q 7 L C Z x d W 9 0 O 0 9 k Y m M u R G F 0 Y V N v d X J j Z V x c L z E v Z H N u P V B J Q 0 F O Z X Q v U E l D Q U 5 l d C 9 B b m 5 1 Y W x S Z X B v c n Q v d G J s M T k u e 1 J l c 3 B p c m F 0 b 3 J 5 I C g l K S w y M 3 0 m c X V v d D s s J n F 1 b 3 Q 7 T 2 R i Y y 5 E Y X R h U 2 9 1 c m N l X F w v M S 9 k c 2 4 9 U E l D Q U 5 l d C 9 Q S U N B T m V 0 L 0 F u b n V h b F J l c G 9 y d C 9 0 Y m w x O S 5 7 V H J h d W 1 h L D I 0 f S Z x d W 9 0 O y w m c X V v d D t P Z G J j L k R h d G F T b 3 V y Y 2 V c X C 8 x L 2 R z b j 1 Q S U N B T m V 0 L 1 B J Q 0 F O Z X Q v Q W 5 u d W F s U m V w b 3 J 0 L 3 R i b D E 5 L n t U c m F 1 b W E g K C U p L D I 1 f S Z x d W 9 0 O y w m c X V v d D t P Z G J j L k R h d G F T b 3 V y Y 2 V c X C 8 x L 2 R z b j 1 Q S U N B T m V 0 L 1 B J Q 0 F O Z X Q v Q W 5 u d W F s U m V w b 3 J 0 L 3 R i b D E 5 L n t P d G h l c i w y N n 0 m c X V v d D s s J n F 1 b 3 Q 7 T 2 R i Y y 5 E Y X R h U 2 9 1 c m N l X F w v M S 9 k c 2 4 9 U E l D Q U 5 l d C 9 Q S U N B T m V 0 L 0 F u b n V h b F J l c G 9 y d C 9 0 Y m w x O S 5 7 T 3 R o Z X I g K C U p L D I 3 f S Z x d W 9 0 O y w m c X V v d D t P Z G J j L k R h d G F T b 3 V y Y 2 V c X C 8 x L 2 R z b j 1 Q S U N B T m V 0 L 1 B J Q 0 F O Z X Q v Q W 5 u d W F s U m V w b 3 J 0 L 3 R i b D E 5 L n t V b m t u b 3 d u L D I 4 f S Z x d W 9 0 O y w m c X V v d D t P Z G J j L k R h d G F T b 3 V y Y 2 V c X C 8 x L 2 R z b j 1 Q S U N B T m V 0 L 1 B J Q 0 F O Z X Q v Q W 5 u d W F s U m V w b 3 J 0 L 3 R i b D E 5 L n t V b m t u b 3 d u I C g l K S w y O X 0 m c X V v d D s s J n F 1 b 3 Q 7 T 2 R i Y y 5 E Y X R h U 2 9 1 c m N l X F w v M S 9 k c 2 4 9 U E l D Q U 5 l d C 9 Q S U N B T m V 0 L 0 F u b n V h b F J l c G 9 y d C 9 0 Y m w x O S 5 7 V G 9 0 Y W w s M z B 9 J n F 1 b 3 Q 7 L C Z x d W 9 0 O 0 9 k Y m M u R G F 0 Y V N v d X J j Z V x c L z E v Z H N u P V B J Q 0 F O Z X Q v U E l D Q U 5 l d C 9 B b m 5 1 Y W x S Z X B v c n Q v d G J s M T k u e 1 R v d G F s I C g l K S w z M X 0 m c X V v d D t d L C Z x d W 9 0 O 0 N v b H V t b k N v d W 5 0 J n F 1 b 3 Q 7 O j M y L C Z x d W 9 0 O 0 t l e U N v b H V t b k 5 h b W V z J n F 1 b 3 Q 7 O l t d L C Z x d W 9 0 O 0 N v b H V t b k l k Z W 5 0 a X R p Z X M m c X V v d D s 6 W y Z x d W 9 0 O 0 9 k Y m M u R G F 0 Y V N v d X J j Z V x c L z E v Z H N u P V B J Q 0 F O Z X Q v U E l D Q U 5 l d C 9 B b m 5 1 Y W x S Z X B v c n Q v d G J s M T k u e 1 l l Y X I s M H 0 m c X V v d D s s J n F 1 b 3 Q 7 T 2 R i Y y 5 E Y X R h U 2 9 1 c m N l X F w v M S 9 k c 2 4 9 U E l D Q U 5 l d C 9 Q S U N B T m V 0 L 0 F u b n V h b F J l c G 9 y d C 9 0 Y m w x O S 5 7 T 3 J n Y W 5 p c 2 F 0 a W 9 u L D F 9 J n F 1 b 3 Q 7 L C Z x d W 9 0 O 0 9 k Y m M u R G F 0 Y V N v d X J j Z V x c L z E v Z H N u P V B J Q 0 F O Z X Q v U E l D Q U 5 l d C 9 B b m 5 1 Y W x S Z X B v c n Q v d G J s M T k u e 0 J s b 2 9 k I C 8 g b H l t c G h h d G l j L D J 9 J n F 1 b 3 Q 7 L C Z x d W 9 0 O 0 9 k Y m M u R G F 0 Y V N v d X J j Z V x c L z E v Z H N u P V B J Q 0 F O Z X Q v U E l D Q U 5 l d C 9 B b m 5 1 Y W x S Z X B v c n Q v d G J s M T k u e 0 J s b 2 9 k I C 8 g b H l t c G h h d G l j I C g l K S w z f S Z x d W 9 0 O y w m c X V v d D t P Z G J j L k R h d G F T b 3 V y Y 2 V c X C 8 x L 2 R z b j 1 Q S U N B T m V 0 L 1 B J Q 0 F O Z X Q v Q W 5 u d W F s U m V w b 3 J 0 L 3 R i b D E 5 L n t C b 2 R 5 I H d h b G w g Y W 5 k I G N h d m l 0 a W V z L D R 9 J n F 1 b 3 Q 7 L C Z x d W 9 0 O 0 9 k Y m M u R G F 0 Y V N v d X J j Z V x c L z E v Z H N u P V B J Q 0 F O Z X Q v U E l D Q U 5 l d C 9 B b m 5 1 Y W x S Z X B v c n Q v d G J s M T k u e 0 J v Z H k g d 2 F s b C B h b m Q g Y 2 F 2 a X R p Z X M g K C U p L D V 9 J n F 1 b 3 Q 7 L C Z x d W 9 0 O 0 9 k Y m M u R G F 0 Y V N v d X J j Z V x c L z E v Z H N u P V B J Q 0 F O Z X Q v U E l D Q U 5 l d C 9 B b m 5 1 Y W x S Z X B v c n Q v d G J s M T k u e 0 N h c m R p b 3 Z h c 2 N 1 b G F y L D Z 9 J n F 1 b 3 Q 7 L C Z x d W 9 0 O 0 9 k Y m M u R G F 0 Y V N v d X J j Z V x c L z E v Z H N u P V B J Q 0 F O Z X Q v U E l D Q U 5 l d C 9 B b m 5 1 Y W x S Z X B v c n Q v d G J s M T k u e 0 N h c m R p b 3 Z h c 2 N 1 b G F y I C g l K S w 3 f S Z x d W 9 0 O y w m c X V v d D t P Z G J j L k R h d G F T b 3 V y Y 2 V c X C 8 x L 2 R z b j 1 Q S U N B T m V 0 L 1 B J Q 0 F O Z X Q v Q W 5 u d W F s U m V w b 3 J 0 L 3 R i b D E 5 L n t F b m R v Y 3 J p b m U g L y B t Z X R h Y m 9 s a W M s O H 0 m c X V v d D s s J n F 1 b 3 Q 7 T 2 R i Y y 5 E Y X R h U 2 9 1 c m N l X F w v M S 9 k c 2 4 9 U E l D Q U 5 l d C 9 Q S U N B T m V 0 L 0 F u b n V h b F J l c G 9 y d C 9 0 Y m w x O S 5 7 R W 5 k b 2 N y a W 5 l I C 8 g b W V 0 Y W J v b G l j I C g l K S w 5 f S Z x d W 9 0 O y w m c X V v d D t P Z G J j L k R h d G F T b 3 V y Y 2 V c X C 8 x L 2 R z b j 1 Q S U N B T m V 0 L 1 B J Q 0 F O Z X Q v Q W 5 u d W F s U m V w b 3 J 0 L 3 R i b D E 5 L n t H Y X N 0 c m 9 p b n R l c 3 R p b m F s L D E w f S Z x d W 9 0 O y w m c X V v d D t P Z G J j L k R h d G F T b 3 V y Y 2 V c X C 8 x L 2 R z b j 1 Q S U N B T m V 0 L 1 B J Q 0 F O Z X Q v Q W 5 u d W F s U m V w b 3 J 0 L 3 R i b D E 5 L n t H Y X N 0 c m 9 p b n R l c 3 R p b m F s I C g l K S w x M X 0 m c X V v d D s s J n F 1 b 3 Q 7 T 2 R i Y y 5 E Y X R h U 2 9 1 c m N l X F w v M S 9 k c 2 4 9 U E l D Q U 5 l d C 9 Q S U N B T m V 0 L 0 F u b n V h b F J l c G 9 y d C 9 0 Y m w x O S 5 7 S W 5 m Z W N 0 a W 9 u L D E y f S Z x d W 9 0 O y w m c X V v d D t P Z G J j L k R h d G F T b 3 V y Y 2 V c X C 8 x L 2 R z b j 1 Q S U N B T m V 0 L 1 B J Q 0 F O Z X Q v Q W 5 u d W F s U m V w b 3 J 0 L 3 R i b D E 5 L n t J b m Z l Y 3 R p b 2 4 g K C U p L D E z f S Z x d W 9 0 O y w m c X V v d D t P Z G J j L k R h d G F T b 3 V y Y 2 V c X C 8 x L 2 R z b j 1 Q S U N B T m V 0 L 1 B J Q 0 F O Z X Q v Q W 5 u d W F s U m V w b 3 J 0 L 3 R i b D E 5 L n t N d W x 0 a X N 5 c 3 R l b S w x N H 0 m c X V v d D s s J n F 1 b 3 Q 7 T 2 R i Y y 5 E Y X R h U 2 9 1 c m N l X F w v M S 9 k c 2 4 9 U E l D Q U 5 l d C 9 Q S U N B T m V 0 L 0 F u b n V h b F J l c G 9 y d C 9 0 Y m w x O S 5 7 T X V s d G l z e X N 0 Z W 0 g K C U p L D E 1 f S Z x d W 9 0 O y w m c X V v d D t P Z G J j L k R h d G F T b 3 V y Y 2 V c X C 8 x L 2 R z b j 1 Q S U N B T m V 0 L 1 B J Q 0 F O Z X Q v Q W 5 u d W F s U m V w b 3 J 0 L 3 R i b D E 5 L n t N d X N j d W x v c 2 t l b G V 0 Y W w s M T Z 9 J n F 1 b 3 Q 7 L C Z x d W 9 0 O 0 9 k Y m M u R G F 0 Y V N v d X J j Z V x c L z E v Z H N u P V B J Q 0 F O Z X Q v U E l D Q U 5 l d C 9 B b m 5 1 Y W x S Z X B v c n Q v d G J s M T k u e 0 1 1 c 2 N 1 b G 9 z a 2 V s Z X R h b C A o J S k s M T d 9 J n F 1 b 3 Q 7 L C Z x d W 9 0 O 0 9 k Y m M u R G F 0 Y V N v d X J j Z V x c L z E v Z H N u P V B J Q 0 F O Z X Q v U E l D Q U 5 l d C 9 B b m 5 1 Y W x S Z X B v c n Q v d G J s M T k u e 0 5 l d X J v b G 9 n a W N h b C w x O H 0 m c X V v d D s s J n F 1 b 3 Q 7 T 2 R i Y y 5 E Y X R h U 2 9 1 c m N l X F w v M S 9 k c 2 4 9 U E l D Q U 5 l d C 9 Q S U N B T m V 0 L 0 F u b n V h b F J l c G 9 y d C 9 0 Y m w x O S 5 7 T m V 1 c m 9 s b 2 d p Y 2 F s I C g l K S w x O X 0 m c X V v d D s s J n F 1 b 3 Q 7 T 2 R i Y y 5 E Y X R h U 2 9 1 c m N l X F w v M S 9 k c 2 4 9 U E l D Q U 5 l d C 9 Q S U N B T m V 0 L 0 F u b n V h b F J l c G 9 y d C 9 0 Y m w x O S 5 7 T 2 5 j b 2 x v Z 3 k s M j B 9 J n F 1 b 3 Q 7 L C Z x d W 9 0 O 0 9 k Y m M u R G F 0 Y V N v d X J j Z V x c L z E v Z H N u P V B J Q 0 F O Z X Q v U E l D Q U 5 l d C 9 B b m 5 1 Y W x S Z X B v c n Q v d G J s M T k u e 0 9 u Y 2 9 s b 2 d 5 I C g l K S w y M X 0 m c X V v d D s s J n F 1 b 3 Q 7 T 2 R i Y y 5 E Y X R h U 2 9 1 c m N l X F w v M S 9 k c 2 4 9 U E l D Q U 5 l d C 9 Q S U N B T m V 0 L 0 F u b n V h b F J l c G 9 y d C 9 0 Y m w x O S 5 7 U m V z c G l y Y X R v c n k s M j J 9 J n F 1 b 3 Q 7 L C Z x d W 9 0 O 0 9 k Y m M u R G F 0 Y V N v d X J j Z V x c L z E v Z H N u P V B J Q 0 F O Z X Q v U E l D Q U 5 l d C 9 B b m 5 1 Y W x S Z X B v c n Q v d G J s M T k u e 1 J l c 3 B p c m F 0 b 3 J 5 I C g l K S w y M 3 0 m c X V v d D s s J n F 1 b 3 Q 7 T 2 R i Y y 5 E Y X R h U 2 9 1 c m N l X F w v M S 9 k c 2 4 9 U E l D Q U 5 l d C 9 Q S U N B T m V 0 L 0 F u b n V h b F J l c G 9 y d C 9 0 Y m w x O S 5 7 V H J h d W 1 h L D I 0 f S Z x d W 9 0 O y w m c X V v d D t P Z G J j L k R h d G F T b 3 V y Y 2 V c X C 8 x L 2 R z b j 1 Q S U N B T m V 0 L 1 B J Q 0 F O Z X Q v Q W 5 u d W F s U m V w b 3 J 0 L 3 R i b D E 5 L n t U c m F 1 b W E g K C U p L D I 1 f S Z x d W 9 0 O y w m c X V v d D t P Z G J j L k R h d G F T b 3 V y Y 2 V c X C 8 x L 2 R z b j 1 Q S U N B T m V 0 L 1 B J Q 0 F O Z X Q v Q W 5 u d W F s U m V w b 3 J 0 L 3 R i b D E 5 L n t P d G h l c i w y N n 0 m c X V v d D s s J n F 1 b 3 Q 7 T 2 R i Y y 5 E Y X R h U 2 9 1 c m N l X F w v M S 9 k c 2 4 9 U E l D Q U 5 l d C 9 Q S U N B T m V 0 L 0 F u b n V h b F J l c G 9 y d C 9 0 Y m w x O S 5 7 T 3 R o Z X I g K C U p L D I 3 f S Z x d W 9 0 O y w m c X V v d D t P Z G J j L k R h d G F T b 3 V y Y 2 V c X C 8 x L 2 R z b j 1 Q S U N B T m V 0 L 1 B J Q 0 F O Z X Q v Q W 5 u d W F s U m V w b 3 J 0 L 3 R i b D E 5 L n t V b m t u b 3 d u L D I 4 f S Z x d W 9 0 O y w m c X V v d D t P Z G J j L k R h d G F T b 3 V y Y 2 V c X C 8 x L 2 R z b j 1 Q S U N B T m V 0 L 1 B J Q 0 F O Z X Q v Q W 5 u d W F s U m V w b 3 J 0 L 3 R i b D E 5 L n t V b m t u b 3 d u I C g l K S w y O X 0 m c X V v d D s s J n F 1 b 3 Q 7 T 2 R i Y y 5 E Y X R h U 2 9 1 c m N l X F w v M S 9 k c 2 4 9 U E l D Q U 5 l d C 9 Q S U N B T m V 0 L 0 F u b n V h b F J l c G 9 y d C 9 0 Y m w x O S 5 7 V G 9 0 Y W w s M z B 9 J n F 1 b 3 Q 7 L C Z x d W 9 0 O 0 9 k Y m M u R G F 0 Y V N v d X J j Z V x c L z E v Z H N u P V B J Q 0 F O Z X Q v U E l D Q U 5 l d C 9 B b m 5 1 Y W x S Z X B v c n Q v d G J s M T k u e 1 R v d G F s I C g l K S w z M X 0 m c X V v d D t d L C Z x d W 9 0 O 1 J l b G F 0 a W 9 u c 2 h p c E l u Z m 8 m c X V v d D s 6 W 1 1 9 I i A v P j x F b n R y e S B U e X B l P S J M b 2 F k Z W R U b 0 F u Y W x 5 c 2 l z U 2 V y d m l j Z X M i I F Z h b H V l P S J s M C I g L z 4 8 R W 5 0 c n k g V H l w Z T 0 i R m l s b E V y c m 9 y Q 2 9 k Z S I g V m F s d W U 9 I n N V b m t u b 3 d u I i A v P j x F b n R y e S B U e X B l P S J B Z G R l Z F R v R G F 0 Y U 1 v Z G V s I i B W Y W x 1 Z T 0 i b D A i I C 8 + P E V u d H J 5 I F R 5 c G U 9 I k 5 h d m l n Y X R p b 2 5 T d G V w T m F t Z S I g V m F s d W U 9 I n N O Y X Z p Z 2 F 0 a W 9 u I i A v P j w v U 3 R h Y m x l R W 5 0 c m l l c z 4 8 L 0 l 0 Z W 0 + P E l 0 Z W 0 + P E l 0 Z W 1 M b 2 N h d G l v b j 4 8 S X R l b V R 5 c G U + R m 9 y b X V s Y T w v S X R l b V R 5 c G U + P E l 0 Z W 1 Q Y X R o P l N l Y 3 R p b 2 4 x L 3 R i b D E 5 J T I w K D M p L 1 N v d X J j Z T w v S X R l b V B h d G g + P C 9 J d G V t T G 9 j Y X R p b 2 4 + P F N 0 Y W J s Z U V u d H J p Z X M g L z 4 8 L 0 l 0 Z W 0 + P E l 0 Z W 0 + P E l 0 Z W 1 M b 2 N h d G l v b j 4 8 S X R l b V R 5 c G U + R m 9 y b X V s Y T w v S X R l b V R 5 c G U + P E l 0 Z W 1 Q Y X R o P l N l Y 3 R p b 2 4 x L 3 R i b D E 5 J T I w K D M p L 1 B J Q 0 F O Z X R B b m 9 u X 0 R h d G F i Y X N l P C 9 J d G V t U G F 0 a D 4 8 L 0 l 0 Z W 1 M b 2 N h d G l v b j 4 8 U 3 R h Y m x l R W 5 0 c m l l c y A v P j w v S X R l b T 4 8 S X R l b T 4 8 S X R l b U x v Y 2 F 0 a W 9 u P j x J d G V t V H l w Z T 5 G b 3 J t d W x h P C 9 J d G V t V H l w Z T 4 8 S X R l b V B h d G g + U 2 V j d G l v b j E v d G J s M T k l M j A o M y k v Z G J v X 1 N j a G V t Y T w v S X R l b V B h d G g + P C 9 J d G V t T G 9 j Y X R p b 2 4 + P F N 0 Y W J s Z U V u d H J p Z X M g L z 4 8 L 0 l 0 Z W 0 + P E l 0 Z W 0 + P E l 0 Z W 1 M b 2 N h d G l v b j 4 8 S X R l b V R 5 c G U + R m 9 y b X V s Y T w v S X R l b V R 5 c G U + P E l 0 Z W 1 Q Y X R o P l N l Y 3 R p b 2 4 x L 3 R i b D E 5 J T I w K D M p L 3 R i b D E 5 X 1 R h Y m x l P C 9 J d G V t U G F 0 a D 4 8 L 0 l 0 Z W 1 M b 2 N h d G l v b j 4 8 U 3 R h Y m x l R W 5 0 c m l l c y A v P j w v S X R l b T 4 8 S X R l b T 4 8 S X R l b U x v Y 2 F 0 a W 9 u P j x J d G V t V H l w Z T 5 G b 3 J t d W x h P C 9 J d G V t V H l w Z T 4 8 S X R l b V B h d G g + U 2 V j d G l v b j E v d G J s M T k l M j A o M y k v U 2 9 y d G V k J T I w U m 9 3 c z w v S X R l b V B h d G g + P C 9 J d G V t T G 9 j Y X R p b 2 4 + P F N 0 Y W J s Z U V u d H J p Z X M g L z 4 8 L 0 l 0 Z W 0 + P E l 0 Z W 0 + P E l 0 Z W 1 M b 2 N h d G l v b j 4 8 S X R l b V R 5 c G U + R m 9 y b X V s Y T w v S X R l b V R 5 c G U + P E l 0 Z W 1 Q Y X R o P l N l Y 3 R p b 2 4 x L 3 R i b D E 5 J T I w K D M p L 1 J l b W 9 2 Z W Q l M j B D b 2 x 1 b W 5 z P C 9 J d G V t U G F 0 a D 4 8 L 0 l 0 Z W 1 M b 2 N h d G l v b j 4 8 U 3 R h Y m x l R W 5 0 c m l l c y A v P j w v S X R l b T 4 8 S X R l b T 4 8 S X R l b U x v Y 2 F 0 a W 9 u P j x J d G V t V H l w Z T 5 G b 3 J t d W x h P C 9 J d G V t V H l w Z T 4 8 S X R l b V B h d G g + U 2 V j d G l v b j E v d G J s M T k l M j A o N C k 8 L 0 l 0 Z W 1 Q Y X R o P j w v S X R l b U x v Y 2 F 0 a W 9 u P j x T d G F i b G V F b n R y a W V z P j x F b n R y e S B U e X B l P S J J c 1 B y a X Z h d G U 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T k 2 M T I i I C 8 + P E V u d H J 5 I F R 5 c G U 9 I k Z p b G x l Z E N v b X B s Z X R l U m V z d W x 0 V G 9 X b 3 J r c 2 h l Z X Q i I F Z h b H V l P S J s M S I g L z 4 8 R W 5 0 c n k g V H l w Z T 0 i R m l s b E N v b H V t b k 5 h b W V z I i B W Y W x 1 Z T 0 i c 1 s m c X V v d D t Z Z W F y J n F 1 b 3 Q 7 L C Z x d W 9 0 O 0 9 y Z 2 F u a X N h d G l v b i Z x d W 9 0 O y w m c X V v d D t C b G 9 v Z C A v I G x 5 b X B o Y X R p Y y Z x d W 9 0 O y w m c X V v d D t C b G 9 v Z C A v I G x 5 b X B o Y X R p Y y A o J S k m c X V v d D s s J n F 1 b 3 Q 7 Q m 9 k e S B 3 Y W x s I G F u Z C B j Y X Z p d G l l c y Z x d W 9 0 O y w m c X V v d D t C b 2 R 5 I H d h b G w g Y W 5 k I G N h d m l 0 a W V z I C g l K S Z x d W 9 0 O y w m c X V v d D t D Y X J k a W 9 2 Y X N j d W x h c i Z x d W 9 0 O y w m c X V v d D t D Y X J k a W 9 2 Y X N j d W x h c i A o J S k m c X V v d D s s J n F 1 b 3 Q 7 R W 5 k b 2 N y a W 5 l I C 8 g b W V 0 Y W J v b G l j J n F 1 b 3 Q 7 L C Z x d W 9 0 O 0 V u Z G 9 j c m l u Z S A v I G 1 l d G F i b 2 x p Y y A o J S k m c X V v d D s s J n F 1 b 3 Q 7 R 2 F z d H J v a W 5 0 Z X N 0 a W 5 h b C Z x d W 9 0 O y w m c X V v d D t H Y X N 0 c m 9 p b n R l c 3 R p b m F s I C g l K S Z x d W 9 0 O y w m c X V v d D t J b m Z l Y 3 R p b 2 4 m c X V v d D s s J n F 1 b 3 Q 7 S W 5 m Z W N 0 a W 9 u I C g l K S Z x d W 9 0 O y w m c X V v d D t N d W x 0 a X N 5 c 3 R l b S Z x d W 9 0 O y w m c X V v d D t N d W x 0 a X N 5 c 3 R l b S A o J S k m c X V v d D s s J n F 1 b 3 Q 7 T X V z Y 3 V s b 3 N r Z W x l d G F s J n F 1 b 3 Q 7 L C Z x d W 9 0 O 0 1 1 c 2 N 1 b G 9 z a 2 V s Z X R h b C A o J S k m c X V v d D s s J n F 1 b 3 Q 7 T m V 1 c m 9 s b 2 d p Y 2 F s J n F 1 b 3 Q 7 L C Z x d W 9 0 O 0 5 l d X J v b G 9 n a W N h b C A o J S k m c X V v d D s s J n F 1 b 3 Q 7 T 2 5 j b 2 x v Z 3 k m c X V v d D s s J n F 1 b 3 Q 7 T 2 5 j b 2 x v Z 3 k g K C U p J n F 1 b 3 Q 7 L C Z x d W 9 0 O 1 J l c 3 B p c m F 0 b 3 J 5 J n F 1 b 3 Q 7 L C Z x d W 9 0 O 1 J l c 3 B p c m F 0 b 3 J 5 I C g l K S Z x d W 9 0 O y w m c X V v d D t U c m F 1 b W E m c X V v d D s s J n F 1 b 3 Q 7 V H J h d W 1 h I C g l K S Z x d W 9 0 O y w m c X V v d D t P d G h l c i Z x d W 9 0 O y w m c X V v d D t P d G h l c i A o J S k m c X V v d D s s J n F 1 b 3 Q 7 V W 5 r b m 9 3 b i Z x d W 9 0 O y w m c X V v d D t V b m t u b 3 d u I C g l K S Z x d W 9 0 O y w m c X V v d D t U b 3 R h b C Z x d W 9 0 O y w m c X V v d D t U b 3 R h b C A o J S k m c X V v d D t d I i A v P j x F b n R y e S B U e X B l P S J G a W x s U 3 R h d H V z I i B W Y W x 1 Z T 0 i c 0 N v b X B s Z X R l I i A v P j x F b n R y e S B U e X B l P S J G a W x s Q 2 9 1 b n Q i I F Z h b H V l P S J s M T A w I i A v P j x F b n R y e S B U e X B l P S J G a W x s Q 2 9 s d W 1 u V H l w Z X M i I F Z h b H V l P S J z Q m d Z Q 0 J n S U d B Z 1 l D Q m d J R 0 F n W U N C Z 0 l H Q W d Z Q 0 J n S U d B Z 1 l D Q m d J R 0 F n W T 0 i I C 8 + P E V u d H J 5 I F R 5 c G U 9 I k Z p b G x F c n J v c k N v d W 5 0 I i B W Y W x 1 Z T 0 i b D A i I C 8 + P E V u d H J 5 I F R 5 c G U 9 I k Z p b G x M Y X N 0 V X B k Y X R l Z C I g V m F s d W U 9 I m Q y M D I w L T E y L T A 3 V D E 3 O j I 2 O j Q z L j Y z O D U y N j F a I i A v P j x F b n R y e S B U e X B l P S J S Z W x h d G l v b n N o a X B J b m Z v Q 2 9 u d G F p b m V y I i B W Y W x 1 Z T 0 i c 3 s m c X V v d D t j b 2 x 1 b W 5 D b 3 V u d C Z x d W 9 0 O z o z M i w m c X V v d D t r Z X l D b 2 x 1 b W 5 O Y W 1 l c y Z x d W 9 0 O z p b X S w m c X V v d D t x d W V y e V J l b G F 0 a W 9 u c 2 h p c H M m c X V v d D s 6 W 1 0 s J n F 1 b 3 Q 7 Y 2 9 s d W 1 u S W R l b n R p d G l l c y Z x d W 9 0 O z p b J n F 1 b 3 Q 7 T 2 R i Y y 5 E Y X R h U 2 9 1 c m N l X F w v M S 9 k c 2 4 9 U E l D Q U 5 l d C 9 Q S U N B T m V 0 L 0 F u b n V h b F J l c G 9 y d C 9 0 Y m w x O S 5 7 W W V h c i w w f S Z x d W 9 0 O y w m c X V v d D t P Z G J j L k R h d G F T b 3 V y Y 2 V c X C 8 x L 2 R z b j 1 Q S U N B T m V 0 L 1 B J Q 0 F O Z X Q v Q W 5 u d W F s U m V w b 3 J 0 L 3 R i b D E 5 L n t P c m d h b m l z Y X R p b 2 4 s M X 0 m c X V v d D s s J n F 1 b 3 Q 7 T 2 R i Y y 5 E Y X R h U 2 9 1 c m N l X F w v M S 9 k c 2 4 9 U E l D Q U 5 l d C 9 Q S U N B T m V 0 L 0 F u b n V h b F J l c G 9 y d C 9 0 Y m w x O S 5 7 Q m x v b 2 Q g L y B s e W 1 w a G F 0 a W M s M n 0 m c X V v d D s s J n F 1 b 3 Q 7 T 2 R i Y y 5 E Y X R h U 2 9 1 c m N l X F w v M S 9 k c 2 4 9 U E l D Q U 5 l d C 9 Q S U N B T m V 0 L 0 F u b n V h b F J l c G 9 y d C 9 0 Y m w x O S 5 7 Q m x v b 2 Q g L y B s e W 1 w a G F 0 a W M g K C U p L D N 9 J n F 1 b 3 Q 7 L C Z x d W 9 0 O 0 9 k Y m M u R G F 0 Y V N v d X J j Z V x c L z E v Z H N u P V B J Q 0 F O Z X Q v U E l D Q U 5 l d C 9 B b m 5 1 Y W x S Z X B v c n Q v d G J s M T k u e 0 J v Z H k g d 2 F s b C B h b m Q g Y 2 F 2 a X R p Z X M s N H 0 m c X V v d D s s J n F 1 b 3 Q 7 T 2 R i Y y 5 E Y X R h U 2 9 1 c m N l X F w v M S 9 k c 2 4 9 U E l D Q U 5 l d C 9 Q S U N B T m V 0 L 0 F u b n V h b F J l c G 9 y d C 9 0 Y m w x O S 5 7 Q m 9 k e S B 3 Y W x s I G F u Z C B j Y X Z p d G l l c y A o J S k s N X 0 m c X V v d D s s J n F 1 b 3 Q 7 T 2 R i Y y 5 E Y X R h U 2 9 1 c m N l X F w v M S 9 k c 2 4 9 U E l D Q U 5 l d C 9 Q S U N B T m V 0 L 0 F u b n V h b F J l c G 9 y d C 9 0 Y m w x O S 5 7 Q 2 F y Z G l v d m F z Y 3 V s Y X I s N n 0 m c X V v d D s s J n F 1 b 3 Q 7 T 2 R i Y y 5 E Y X R h U 2 9 1 c m N l X F w v M S 9 k c 2 4 9 U E l D Q U 5 l d C 9 Q S U N B T m V 0 L 0 F u b n V h b F J l c G 9 y d C 9 0 Y m w x O S 5 7 Q 2 F y Z G l v d m F z Y 3 V s Y X I g K C U p L D d 9 J n F 1 b 3 Q 7 L C Z x d W 9 0 O 0 9 k Y m M u R G F 0 Y V N v d X J j Z V x c L z E v Z H N u P V B J Q 0 F O Z X Q v U E l D Q U 5 l d C 9 B b m 5 1 Y W x S Z X B v c n Q v d G J s M T k u e 0 V u Z G 9 j c m l u Z S A v I G 1 l d G F i b 2 x p Y y w 4 f S Z x d W 9 0 O y w m c X V v d D t P Z G J j L k R h d G F T b 3 V y Y 2 V c X C 8 x L 2 R z b j 1 Q S U N B T m V 0 L 1 B J Q 0 F O Z X Q v Q W 5 u d W F s U m V w b 3 J 0 L 3 R i b D E 5 L n t F b m R v Y 3 J p b m U g L y B t Z X R h Y m 9 s a W M g K C U p L D l 9 J n F 1 b 3 Q 7 L C Z x d W 9 0 O 0 9 k Y m M u R G F 0 Y V N v d X J j Z V x c L z E v Z H N u P V B J Q 0 F O Z X Q v U E l D Q U 5 l d C 9 B b m 5 1 Y W x S Z X B v c n Q v d G J s M T k u e 0 d h c 3 R y b 2 l u d G V z d G l u Y W w s M T B 9 J n F 1 b 3 Q 7 L C Z x d W 9 0 O 0 9 k Y m M u R G F 0 Y V N v d X J j Z V x c L z E v Z H N u P V B J Q 0 F O Z X Q v U E l D Q U 5 l d C 9 B b m 5 1 Y W x S Z X B v c n Q v d G J s M T k u e 0 d h c 3 R y b 2 l u d G V z d G l u Y W w g K C U p L D E x f S Z x d W 9 0 O y w m c X V v d D t P Z G J j L k R h d G F T b 3 V y Y 2 V c X C 8 x L 2 R z b j 1 Q S U N B T m V 0 L 1 B J Q 0 F O Z X Q v Q W 5 u d W F s U m V w b 3 J 0 L 3 R i b D E 5 L n t J b m Z l Y 3 R p b 2 4 s M T J 9 J n F 1 b 3 Q 7 L C Z x d W 9 0 O 0 9 k Y m M u R G F 0 Y V N v d X J j Z V x c L z E v Z H N u P V B J Q 0 F O Z X Q v U E l D Q U 5 l d C 9 B b m 5 1 Y W x S Z X B v c n Q v d G J s M T k u e 0 l u Z m V j d G l v b i A o J S k s M T N 9 J n F 1 b 3 Q 7 L C Z x d W 9 0 O 0 9 k Y m M u R G F 0 Y V N v d X J j Z V x c L z E v Z H N u P V B J Q 0 F O Z X Q v U E l D Q U 5 l d C 9 B b m 5 1 Y W x S Z X B v c n Q v d G J s M T k u e 0 1 1 b H R p c 3 l z d G V t L D E 0 f S Z x d W 9 0 O y w m c X V v d D t P Z G J j L k R h d G F T b 3 V y Y 2 V c X C 8 x L 2 R z b j 1 Q S U N B T m V 0 L 1 B J Q 0 F O Z X Q v Q W 5 u d W F s U m V w b 3 J 0 L 3 R i b D E 5 L n t N d W x 0 a X N 5 c 3 R l b S A o J S k s M T V 9 J n F 1 b 3 Q 7 L C Z x d W 9 0 O 0 9 k Y m M u R G F 0 Y V N v d X J j Z V x c L z E v Z H N u P V B J Q 0 F O Z X Q v U E l D Q U 5 l d C 9 B b m 5 1 Y W x S Z X B v c n Q v d G J s M T k u e 0 1 1 c 2 N 1 b G 9 z a 2 V s Z X R h b C w x N n 0 m c X V v d D s s J n F 1 b 3 Q 7 T 2 R i Y y 5 E Y X R h U 2 9 1 c m N l X F w v M S 9 k c 2 4 9 U E l D Q U 5 l d C 9 Q S U N B T m V 0 L 0 F u b n V h b F J l c G 9 y d C 9 0 Y m w x O S 5 7 T X V z Y 3 V s b 3 N r Z W x l d G F s I C g l K S w x N 3 0 m c X V v d D s s J n F 1 b 3 Q 7 T 2 R i Y y 5 E Y X R h U 2 9 1 c m N l X F w v M S 9 k c 2 4 9 U E l D Q U 5 l d C 9 Q S U N B T m V 0 L 0 F u b n V h b F J l c G 9 y d C 9 0 Y m w x O S 5 7 T m V 1 c m 9 s b 2 d p Y 2 F s L D E 4 f S Z x d W 9 0 O y w m c X V v d D t P Z G J j L k R h d G F T b 3 V y Y 2 V c X C 8 x L 2 R z b j 1 Q S U N B T m V 0 L 1 B J Q 0 F O Z X Q v Q W 5 u d W F s U m V w b 3 J 0 L 3 R i b D E 5 L n t O Z X V y b 2 x v Z 2 l j Y W w g K C U p L D E 5 f S Z x d W 9 0 O y w m c X V v d D t P Z G J j L k R h d G F T b 3 V y Y 2 V c X C 8 x L 2 R z b j 1 Q S U N B T m V 0 L 1 B J Q 0 F O Z X Q v Q W 5 u d W F s U m V w b 3 J 0 L 3 R i b D E 5 L n t P b m N v b G 9 n e S w y M H 0 m c X V v d D s s J n F 1 b 3 Q 7 T 2 R i Y y 5 E Y X R h U 2 9 1 c m N l X F w v M S 9 k c 2 4 9 U E l D Q U 5 l d C 9 Q S U N B T m V 0 L 0 F u b n V h b F J l c G 9 y d C 9 0 Y m w x O S 5 7 T 2 5 j b 2 x v Z 3 k g K C U p L D I x f S Z x d W 9 0 O y w m c X V v d D t P Z G J j L k R h d G F T b 3 V y Y 2 V c X C 8 x L 2 R z b j 1 Q S U N B T m V 0 L 1 B J Q 0 F O Z X Q v Q W 5 u d W F s U m V w b 3 J 0 L 3 R i b D E 5 L n t S Z X N w a X J h d G 9 y e S w y M n 0 m c X V v d D s s J n F 1 b 3 Q 7 T 2 R i Y y 5 E Y X R h U 2 9 1 c m N l X F w v M S 9 k c 2 4 9 U E l D Q U 5 l d C 9 Q S U N B T m V 0 L 0 F u b n V h b F J l c G 9 y d C 9 0 Y m w x O S 5 7 U m V z c G l y Y X R v c n k g K C U p L D I z f S Z x d W 9 0 O y w m c X V v d D t P Z G J j L k R h d G F T b 3 V y Y 2 V c X C 8 x L 2 R z b j 1 Q S U N B T m V 0 L 1 B J Q 0 F O Z X Q v Q W 5 u d W F s U m V w b 3 J 0 L 3 R i b D E 5 L n t U c m F 1 b W E s M j R 9 J n F 1 b 3 Q 7 L C Z x d W 9 0 O 0 9 k Y m M u R G F 0 Y V N v d X J j Z V x c L z E v Z H N u P V B J Q 0 F O Z X Q v U E l D Q U 5 l d C 9 B b m 5 1 Y W x S Z X B v c n Q v d G J s M T k u e 1 R y Y X V t Y S A o J S k s M j V 9 J n F 1 b 3 Q 7 L C Z x d W 9 0 O 0 9 k Y m M u R G F 0 Y V N v d X J j Z V x c L z E v Z H N u P V B J Q 0 F O Z X Q v U E l D Q U 5 l d C 9 B b m 5 1 Y W x S Z X B v c n Q v d G J s M T k u e 0 9 0 a G V y L D I 2 f S Z x d W 9 0 O y w m c X V v d D t P Z G J j L k R h d G F T b 3 V y Y 2 V c X C 8 x L 2 R z b j 1 Q S U N B T m V 0 L 1 B J Q 0 F O Z X Q v Q W 5 u d W F s U m V w b 3 J 0 L 3 R i b D E 5 L n t P d G h l c i A o J S k s M j d 9 J n F 1 b 3 Q 7 L C Z x d W 9 0 O 0 9 k Y m M u R G F 0 Y V N v d X J j Z V x c L z E v Z H N u P V B J Q 0 F O Z X Q v U E l D Q U 5 l d C 9 B b m 5 1 Y W x S Z X B v c n Q v d G J s M T k u e 1 V u a 2 5 v d 2 4 s M j h 9 J n F 1 b 3 Q 7 L C Z x d W 9 0 O 0 9 k Y m M u R G F 0 Y V N v d X J j Z V x c L z E v Z H N u P V B J Q 0 F O Z X Q v U E l D Q U 5 l d C 9 B b m 5 1 Y W x S Z X B v c n Q v d G J s M T k u e 1 V u a 2 5 v d 2 4 g K C U p L D I 5 f S Z x d W 9 0 O y w m c X V v d D t P Z G J j L k R h d G F T b 3 V y Y 2 V c X C 8 x L 2 R z b j 1 Q S U N B T m V 0 L 1 B J Q 0 F O Z X Q v Q W 5 u d W F s U m V w b 3 J 0 L 3 R i b D E 5 L n t U b 3 R h b C w z M H 0 m c X V v d D s s J n F 1 b 3 Q 7 T 2 R i Y y 5 E Y X R h U 2 9 1 c m N l X F w v M S 9 k c 2 4 9 U E l D Q U 5 l d C 9 Q S U N B T m V 0 L 0 F u b n V h b F J l c G 9 y d C 9 0 Y m w x O S 5 7 V G 9 0 Y W w g K C U p L D M x f S Z x d W 9 0 O 1 0 s J n F 1 b 3 Q 7 Q 2 9 s d W 1 u Q 2 9 1 b n Q m c X V v d D s 6 M z I s J n F 1 b 3 Q 7 S 2 V 5 Q 2 9 s d W 1 u T m F t Z X M m c X V v d D s 6 W 1 0 s J n F 1 b 3 Q 7 Q 2 9 s d W 1 u S W R l b n R p d G l l c y Z x d W 9 0 O z p b J n F 1 b 3 Q 7 T 2 R i Y y 5 E Y X R h U 2 9 1 c m N l X F w v M S 9 k c 2 4 9 U E l D Q U 5 l d C 9 Q S U N B T m V 0 L 0 F u b n V h b F J l c G 9 y d C 9 0 Y m w x O S 5 7 W W V h c i w w f S Z x d W 9 0 O y w m c X V v d D t P Z G J j L k R h d G F T b 3 V y Y 2 V c X C 8 x L 2 R z b j 1 Q S U N B T m V 0 L 1 B J Q 0 F O Z X Q v Q W 5 u d W F s U m V w b 3 J 0 L 3 R i b D E 5 L n t P c m d h b m l z Y X R p b 2 4 s M X 0 m c X V v d D s s J n F 1 b 3 Q 7 T 2 R i Y y 5 E Y X R h U 2 9 1 c m N l X F w v M S 9 k c 2 4 9 U E l D Q U 5 l d C 9 Q S U N B T m V 0 L 0 F u b n V h b F J l c G 9 y d C 9 0 Y m w x O S 5 7 Q m x v b 2 Q g L y B s e W 1 w a G F 0 a W M s M n 0 m c X V v d D s s J n F 1 b 3 Q 7 T 2 R i Y y 5 E Y X R h U 2 9 1 c m N l X F w v M S 9 k c 2 4 9 U E l D Q U 5 l d C 9 Q S U N B T m V 0 L 0 F u b n V h b F J l c G 9 y d C 9 0 Y m w x O S 5 7 Q m x v b 2 Q g L y B s e W 1 w a G F 0 a W M g K C U p L D N 9 J n F 1 b 3 Q 7 L C Z x d W 9 0 O 0 9 k Y m M u R G F 0 Y V N v d X J j Z V x c L z E v Z H N u P V B J Q 0 F O Z X Q v U E l D Q U 5 l d C 9 B b m 5 1 Y W x S Z X B v c n Q v d G J s M T k u e 0 J v Z H k g d 2 F s b C B h b m Q g Y 2 F 2 a X R p Z X M s N H 0 m c X V v d D s s J n F 1 b 3 Q 7 T 2 R i Y y 5 E Y X R h U 2 9 1 c m N l X F w v M S 9 k c 2 4 9 U E l D Q U 5 l d C 9 Q S U N B T m V 0 L 0 F u b n V h b F J l c G 9 y d C 9 0 Y m w x O S 5 7 Q m 9 k e S B 3 Y W x s I G F u Z C B j Y X Z p d G l l c y A o J S k s N X 0 m c X V v d D s s J n F 1 b 3 Q 7 T 2 R i Y y 5 E Y X R h U 2 9 1 c m N l X F w v M S 9 k c 2 4 9 U E l D Q U 5 l d C 9 Q S U N B T m V 0 L 0 F u b n V h b F J l c G 9 y d C 9 0 Y m w x O S 5 7 Q 2 F y Z G l v d m F z Y 3 V s Y X I s N n 0 m c X V v d D s s J n F 1 b 3 Q 7 T 2 R i Y y 5 E Y X R h U 2 9 1 c m N l X F w v M S 9 k c 2 4 9 U E l D Q U 5 l d C 9 Q S U N B T m V 0 L 0 F u b n V h b F J l c G 9 y d C 9 0 Y m w x O S 5 7 Q 2 F y Z G l v d m F z Y 3 V s Y X I g K C U p L D d 9 J n F 1 b 3 Q 7 L C Z x d W 9 0 O 0 9 k Y m M u R G F 0 Y V N v d X J j Z V x c L z E v Z H N u P V B J Q 0 F O Z X Q v U E l D Q U 5 l d C 9 B b m 5 1 Y W x S Z X B v c n Q v d G J s M T k u e 0 V u Z G 9 j c m l u Z S A v I G 1 l d G F i b 2 x p Y y w 4 f S Z x d W 9 0 O y w m c X V v d D t P Z G J j L k R h d G F T b 3 V y Y 2 V c X C 8 x L 2 R z b j 1 Q S U N B T m V 0 L 1 B J Q 0 F O Z X Q v Q W 5 u d W F s U m V w b 3 J 0 L 3 R i b D E 5 L n t F b m R v Y 3 J p b m U g L y B t Z X R h Y m 9 s a W M g K C U p L D l 9 J n F 1 b 3 Q 7 L C Z x d W 9 0 O 0 9 k Y m M u R G F 0 Y V N v d X J j Z V x c L z E v Z H N u P V B J Q 0 F O Z X Q v U E l D Q U 5 l d C 9 B b m 5 1 Y W x S Z X B v c n Q v d G J s M T k u e 0 d h c 3 R y b 2 l u d G V z d G l u Y W w s M T B 9 J n F 1 b 3 Q 7 L C Z x d W 9 0 O 0 9 k Y m M u R G F 0 Y V N v d X J j Z V x c L z E v Z H N u P V B J Q 0 F O Z X Q v U E l D Q U 5 l d C 9 B b m 5 1 Y W x S Z X B v c n Q v d G J s M T k u e 0 d h c 3 R y b 2 l u d G V z d G l u Y W w g K C U p L D E x f S Z x d W 9 0 O y w m c X V v d D t P Z G J j L k R h d G F T b 3 V y Y 2 V c X C 8 x L 2 R z b j 1 Q S U N B T m V 0 L 1 B J Q 0 F O Z X Q v Q W 5 u d W F s U m V w b 3 J 0 L 3 R i b D E 5 L n t J b m Z l Y 3 R p b 2 4 s M T J 9 J n F 1 b 3 Q 7 L C Z x d W 9 0 O 0 9 k Y m M u R G F 0 Y V N v d X J j Z V x c L z E v Z H N u P V B J Q 0 F O Z X Q v U E l D Q U 5 l d C 9 B b m 5 1 Y W x S Z X B v c n Q v d G J s M T k u e 0 l u Z m V j d G l v b i A o J S k s M T N 9 J n F 1 b 3 Q 7 L C Z x d W 9 0 O 0 9 k Y m M u R G F 0 Y V N v d X J j Z V x c L z E v Z H N u P V B J Q 0 F O Z X Q v U E l D Q U 5 l d C 9 B b m 5 1 Y W x S Z X B v c n Q v d G J s M T k u e 0 1 1 b H R p c 3 l z d G V t L D E 0 f S Z x d W 9 0 O y w m c X V v d D t P Z G J j L k R h d G F T b 3 V y Y 2 V c X C 8 x L 2 R z b j 1 Q S U N B T m V 0 L 1 B J Q 0 F O Z X Q v Q W 5 u d W F s U m V w b 3 J 0 L 3 R i b D E 5 L n t N d W x 0 a X N 5 c 3 R l b S A o J S k s M T V 9 J n F 1 b 3 Q 7 L C Z x d W 9 0 O 0 9 k Y m M u R G F 0 Y V N v d X J j Z V x c L z E v Z H N u P V B J Q 0 F O Z X Q v U E l D Q U 5 l d C 9 B b m 5 1 Y W x S Z X B v c n Q v d G J s M T k u e 0 1 1 c 2 N 1 b G 9 z a 2 V s Z X R h b C w x N n 0 m c X V v d D s s J n F 1 b 3 Q 7 T 2 R i Y y 5 E Y X R h U 2 9 1 c m N l X F w v M S 9 k c 2 4 9 U E l D Q U 5 l d C 9 Q S U N B T m V 0 L 0 F u b n V h b F J l c G 9 y d C 9 0 Y m w x O S 5 7 T X V z Y 3 V s b 3 N r Z W x l d G F s I C g l K S w x N 3 0 m c X V v d D s s J n F 1 b 3 Q 7 T 2 R i Y y 5 E Y X R h U 2 9 1 c m N l X F w v M S 9 k c 2 4 9 U E l D Q U 5 l d C 9 Q S U N B T m V 0 L 0 F u b n V h b F J l c G 9 y d C 9 0 Y m w x O S 5 7 T m V 1 c m 9 s b 2 d p Y 2 F s L D E 4 f S Z x d W 9 0 O y w m c X V v d D t P Z G J j L k R h d G F T b 3 V y Y 2 V c X C 8 x L 2 R z b j 1 Q S U N B T m V 0 L 1 B J Q 0 F O Z X Q v Q W 5 u d W F s U m V w b 3 J 0 L 3 R i b D E 5 L n t O Z X V y b 2 x v Z 2 l j Y W w g K C U p L D E 5 f S Z x d W 9 0 O y w m c X V v d D t P Z G J j L k R h d G F T b 3 V y Y 2 V c X C 8 x L 2 R z b j 1 Q S U N B T m V 0 L 1 B J Q 0 F O Z X Q v Q W 5 u d W F s U m V w b 3 J 0 L 3 R i b D E 5 L n t P b m N v b G 9 n e S w y M H 0 m c X V v d D s s J n F 1 b 3 Q 7 T 2 R i Y y 5 E Y X R h U 2 9 1 c m N l X F w v M S 9 k c 2 4 9 U E l D Q U 5 l d C 9 Q S U N B T m V 0 L 0 F u b n V h b F J l c G 9 y d C 9 0 Y m w x O S 5 7 T 2 5 j b 2 x v Z 3 k g K C U p L D I x f S Z x d W 9 0 O y w m c X V v d D t P Z G J j L k R h d G F T b 3 V y Y 2 V c X C 8 x L 2 R z b j 1 Q S U N B T m V 0 L 1 B J Q 0 F O Z X Q v Q W 5 u d W F s U m V w b 3 J 0 L 3 R i b D E 5 L n t S Z X N w a X J h d G 9 y e S w y M n 0 m c X V v d D s s J n F 1 b 3 Q 7 T 2 R i Y y 5 E Y X R h U 2 9 1 c m N l X F w v M S 9 k c 2 4 9 U E l D Q U 5 l d C 9 Q S U N B T m V 0 L 0 F u b n V h b F J l c G 9 y d C 9 0 Y m w x O S 5 7 U m V z c G l y Y X R v c n k g K C U p L D I z f S Z x d W 9 0 O y w m c X V v d D t P Z G J j L k R h d G F T b 3 V y Y 2 V c X C 8 x L 2 R z b j 1 Q S U N B T m V 0 L 1 B J Q 0 F O Z X Q v Q W 5 u d W F s U m V w b 3 J 0 L 3 R i b D E 5 L n t U c m F 1 b W E s M j R 9 J n F 1 b 3 Q 7 L C Z x d W 9 0 O 0 9 k Y m M u R G F 0 Y V N v d X J j Z V x c L z E v Z H N u P V B J Q 0 F O Z X Q v U E l D Q U 5 l d C 9 B b m 5 1 Y W x S Z X B v c n Q v d G J s M T k u e 1 R y Y X V t Y S A o J S k s M j V 9 J n F 1 b 3 Q 7 L C Z x d W 9 0 O 0 9 k Y m M u R G F 0 Y V N v d X J j Z V x c L z E v Z H N u P V B J Q 0 F O Z X Q v U E l D Q U 5 l d C 9 B b m 5 1 Y W x S Z X B v c n Q v d G J s M T k u e 0 9 0 a G V y L D I 2 f S Z x d W 9 0 O y w m c X V v d D t P Z G J j L k R h d G F T b 3 V y Y 2 V c X C 8 x L 2 R z b j 1 Q S U N B T m V 0 L 1 B J Q 0 F O Z X Q v Q W 5 u d W F s U m V w b 3 J 0 L 3 R i b D E 5 L n t P d G h l c i A o J S k s M j d 9 J n F 1 b 3 Q 7 L C Z x d W 9 0 O 0 9 k Y m M u R G F 0 Y V N v d X J j Z V x c L z E v Z H N u P V B J Q 0 F O Z X Q v U E l D Q U 5 l d C 9 B b m 5 1 Y W x S Z X B v c n Q v d G J s M T k u e 1 V u a 2 5 v d 2 4 s M j h 9 J n F 1 b 3 Q 7 L C Z x d W 9 0 O 0 9 k Y m M u R G F 0 Y V N v d X J j Z V x c L z E v Z H N u P V B J Q 0 F O Z X Q v U E l D Q U 5 l d C 9 B b m 5 1 Y W x S Z X B v c n Q v d G J s M T k u e 1 V u a 2 5 v d 2 4 g K C U p L D I 5 f S Z x d W 9 0 O y w m c X V v d D t P Z G J j L k R h d G F T b 3 V y Y 2 V c X C 8 x L 2 R z b j 1 Q S U N B T m V 0 L 1 B J Q 0 F O Z X Q v Q W 5 u d W F s U m V w b 3 J 0 L 3 R i b D E 5 L n t U b 3 R h b C w z M H 0 m c X V v d D s s J n F 1 b 3 Q 7 T 2 R i Y y 5 E Y X R h U 2 9 1 c m N l X F w v M S 9 k c 2 4 9 U E l D Q U 5 l d C 9 Q S U N B T m V 0 L 0 F u b n V h b F J l c G 9 y d C 9 0 Y m w x O S 5 7 V G 9 0 Y W w g K C U p L D M x f S Z x d W 9 0 O 1 0 s J n F 1 b 3 Q 7 U m V s Y X R p b 2 5 z a G l w S W 5 m b y Z x d W 9 0 O z p b X X 0 i I C 8 + P E V u d H J 5 I F R 5 c G U 9 I k x v Y W R l Z F R v Q W 5 h b H l z a X N T Z X J 2 a W N l c y I g V m F s d W U 9 I m w w I i A v P j x F b n R y e S B U e X B l P S J G a W x s R X J y b 3 J D b 2 R l I i B W Y W x 1 Z T 0 i c 1 V u a 2 5 v d 2 4 i I C 8 + P E V u d H J 5 I F R 5 c G U 9 I k F k Z G V k V G 9 E Y X R h T W 9 k Z W w i I F Z h b H V l P S J s M C I g L z 4 8 R W 5 0 c n k g V H l w Z T 0 i T m F 2 a W d h d G l v b l N 0 Z X B O Y W 1 l I i B W Y W x 1 Z T 0 i c 0 5 h d m l n Y X R p b 2 4 i I C 8 + P C 9 T d G F i b G V F b n R y a W V z P j w v S X R l b T 4 8 S X R l b T 4 8 S X R l b U x v Y 2 F 0 a W 9 u P j x J d G V t V H l w Z T 5 G b 3 J t d W x h P C 9 J d G V t V H l w Z T 4 8 S X R l b V B h d G g + U 2 V j d G l v b j E v d G J s M T k l M j A o N C k v U 2 9 1 c m N l P C 9 J d G V t U G F 0 a D 4 8 L 0 l 0 Z W 1 M b 2 N h d G l v b j 4 8 U 3 R h Y m x l R W 5 0 c m l l c y A v P j w v S X R l b T 4 8 S X R l b T 4 8 S X R l b U x v Y 2 F 0 a W 9 u P j x J d G V t V H l w Z T 5 G b 3 J t d W x h P C 9 J d G V t V H l w Z T 4 8 S X R l b V B h d G g + U 2 V j d G l v b j E v d G J s M T k l M j A o N C k v U E l D Q U 5 l d E F u b 2 5 f R G F 0 Y W J h c 2 U 8 L 0 l 0 Z W 1 Q Y X R o P j w v S X R l b U x v Y 2 F 0 a W 9 u P j x T d G F i b G V F b n R y a W V z I C 8 + P C 9 J d G V t P j x J d G V t P j x J d G V t T G 9 j Y X R p b 2 4 + P E l 0 Z W 1 U e X B l P k Z v c m 1 1 b G E 8 L 0 l 0 Z W 1 U e X B l P j x J d G V t U G F 0 a D 5 T Z W N 0 a W 9 u M S 9 0 Y m w x O S U y M C g 0 K S 9 k Y m 9 f U 2 N o Z W 1 h P C 9 J d G V t U G F 0 a D 4 8 L 0 l 0 Z W 1 M b 2 N h d G l v b j 4 8 U 3 R h Y m x l R W 5 0 c m l l c y A v P j w v S X R l b T 4 8 S X R l b T 4 8 S X R l b U x v Y 2 F 0 a W 9 u P j x J d G V t V H l w Z T 5 G b 3 J t d W x h P C 9 J d G V t V H l w Z T 4 8 S X R l b V B h d G g + U 2 V j d G l v b j E v d G J s M T k l M j A o N C k v d G J s M T l f V G F i b G U 8 L 0 l 0 Z W 1 Q Y X R o P j w v S X R l b U x v Y 2 F 0 a W 9 u P j x T d G F i b G V F b n R y a W V z I C 8 + P C 9 J d G V t P j x J d G V t P j x J d G V t T G 9 j Y X R p b 2 4 + P E l 0 Z W 1 U e X B l P k Z v c m 1 1 b G E 8 L 0 l 0 Z W 1 U e X B l P j x J d G V t U G F 0 a D 5 T Z W N 0 a W 9 u M S 9 0 Y m w x O S U y M C g 0 K S 9 T b 3 J 0 Z W Q l M j B S b 3 d z P C 9 J d G V t U G F 0 a D 4 8 L 0 l 0 Z W 1 M b 2 N h d G l v b j 4 8 U 3 R h Y m x l R W 5 0 c m l l c y A v P j w v S X R l b T 4 8 S X R l b T 4 8 S X R l b U x v Y 2 F 0 a W 9 u P j x J d G V t V H l w Z T 5 G b 3 J t d W x h P C 9 J d G V t V H l w Z T 4 8 S X R l b V B h d G g + U 2 V j d G l v b j E v d G J s M T k l M j A o N C k v U m V t b 3 Z l Z C U y M E N v b H V t b n M 8 L 0 l 0 Z W 1 Q Y X R o P j w v S X R l b U x v Y 2 F 0 a W 9 u P j x T d G F i b G V F b n R y a W V z I C 8 + P C 9 J d G V t P j x J d G V t P j x J d G V t T G 9 j Y X R p b 2 4 + P E l 0 Z W 1 U e X B l P k Z v c m 1 1 b G E 8 L 0 l 0 Z W 1 U e X B l P j x J d G V t U G F 0 a D 5 T Z W N 0 a W 9 u M S 9 0 Y m w x J T I w K D I p 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Z p b G x U Y X J n Z X Q i I F Z h b H V l P S J z X 3 R i b D E i I C 8 + P E V u d H J 5 I F R 5 c G U 9 I k Z p b G x l Z E N v b X B s Z X R l U m V z d W x 0 V G 9 X b 3 J r c 2 h l Z X Q i I F Z h b H V l P S J s M S I g L z 4 8 R W 5 0 c n k g V H l w Z T 0 i U m V j b 3 Z l c n l U Y X J n Z X R T a G V l d C I g V m F s d W U 9 I n N T a G V l d D E i I C 8 + P E V u d H J 5 I F R 5 c G U 9 I l J l Y 2 9 2 Z X J 5 V G F y Z 2 V 0 Q 2 9 s d W 1 u I i B W Y W x 1 Z T 0 i b D E i I C 8 + P E V u d H J 5 I F R 5 c G U 9 I l J l Y 2 9 2 Z X J 5 V G F y Z 2 V 0 U m 9 3 I i B W Y W x 1 Z T 0 i b D E i I C 8 + P E V u d H J 5 I F R 5 c G U 9 I k 5 h b W V V c G R h d G V k Q W Z 0 Z X J G a W x s I i B W Y W x 1 Z T 0 i b D A i I C 8 + P E V u d H J 5 I F R 5 c G U 9 I l J l c 3 V s d F R 5 c G U i I F Z h b H V l P S J z V G F i b G U i I C 8 + P E V u d H J 5 I F R 5 c G U 9 I k J 1 Z m Z l c k 5 l e H R S Z W Z y Z X N o I i B W Y W x 1 Z T 0 i b D E i I C 8 + P E V u d H J 5 I F R 5 c G U 9 I l F 1 Z X J 5 S U Q i I F Z h b H V l P S J z M z U w N 2 Q 2 O D k t Z G Y 0 Z i 0 0 M j A x L W J m N z I t O T E 3 Z D M 0 Z D A z M j E 4 I i A v P j x F b n R y e S B U e X B l P S J O Y X Z p Z 2 F 0 a W 9 u U 3 R l c E 5 h b W U i I F Z h b H V l P S J z T m F 2 a W d h d G l v b i I g L z 4 8 R W 5 0 c n k g V H l w Z T 0 i R m l s b E x h c 3 R V c G R h d G V k I i B W Y W x 1 Z T 0 i Z D I w M j A t M T I t M D d U M T c 6 M j E 6 M D Y u O D k z N z g z N l o i I C 8 + P E V u d H J 5 I F R 5 c G U 9 I k Z p b G x F c n J v c k N v d W 5 0 I i B W Y W x 1 Z T 0 i b D A i I C 8 + P E V u d H J 5 I F R 5 c G U 9 I k Z p b G x D b 2 x 1 b W 5 U e X B l c y I g V m F s d W U 9 I n N C Z 0 l H Q W d Z Q 0 J n S U d B Z 1 k 9 I i A v P j x F b n R y e S B U e X B l P S J G a W x s R X J y b 3 J D b 2 R l I i B W Y W x 1 Z T 0 i c 1 V u a 2 5 v d 2 4 i I C 8 + P E V u d H J 5 I F R 5 c G U 9 I k Z p b G x D b 2 x 1 b W 5 O Y W 1 l c y I g V m F s d W U 9 I n N b J n F 1 b 3 Q 7 Q W d l I F l l Y X J z J n F 1 b 3 Q 7 L C Z x d W 9 0 O 0 1 h b G U m c X V v d D s s J n F 1 b 3 Q 7 T W F s Z S A o J S k m c X V v d D s s J n F 1 b 3 Q 7 R m V t Y W x l J n F 1 b 3 Q 7 L C Z x d W 9 0 O 0 Z l b W F s Z S A o J S k m c X V v d D s s J n F 1 b 3 Q 7 Q W 1 i a W d 1 b 3 V z J n F 1 b 3 Q 7 L C Z x d W 9 0 O 0 F t Y m l n d W 9 1 c y A o J S k m c X V v d D s s J n F 1 b 3 Q 7 V W 5 r b m 9 3 b i Z x d W 9 0 O y w m c X V v d D t V b m t u b 3 d u I C g l K S Z x d W 9 0 O y w m c X V v d D t U b 3 R h b C Z x d W 9 0 O y w m c X V v d D t U b 3 R h b C A o J S k m c X V v d D t d I i A v P j x F b n R y e S B U e X B l P S J G a W x s Q 2 9 1 b n Q i I F Z h b H V l P S J s M T c 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d G J s M S 5 7 Q W d l I F l l Y X J z L D B 9 J n F 1 b 3 Q 7 L C Z x d W 9 0 O 0 9 k Y m M u R G F 0 Y V N v d X J j Z V x c L z E v Z H N u P V B J Q 0 F O Z X Q v U E l D Q U 5 l d C 9 B b m 5 1 Y W x S Z X B v c n Q v d G J s M S 5 7 T W F s Z S w x f S Z x d W 9 0 O y w m c X V v d D t P Z G J j L k R h d G F T b 3 V y Y 2 V c X C 8 x L 2 R z b j 1 Q S U N B T m V 0 L 1 B J Q 0 F O Z X Q v Q W 5 u d W F s U m V w b 3 J 0 L 3 R i b D E u e 0 1 h b G U g K C U p L D J 9 J n F 1 b 3 Q 7 L C Z x d W 9 0 O 0 9 k Y m M u R G F 0 Y V N v d X J j Z V x c L z E v Z H N u P V B J Q 0 F O Z X Q v U E l D Q U 5 l d C 9 B b m 5 1 Y W x S Z X B v c n Q v d G J s M S 5 7 R m V t Y W x l L D N 9 J n F 1 b 3 Q 7 L C Z x d W 9 0 O 0 9 k Y m M u R G F 0 Y V N v d X J j Z V x c L z E v Z H N u P V B J Q 0 F O Z X Q v U E l D Q U 5 l d C 9 B b m 5 1 Y W x S Z X B v c n Q v d G J s M S 5 7 R m V t Y W x l I C g l K S w 0 f S Z x d W 9 0 O y w m c X V v d D t P Z G J j L k R h d G F T b 3 V y Y 2 V c X C 8 x L 2 R z b j 1 Q S U N B T m V 0 L 1 B J Q 0 F O Z X Q v Q W 5 u d W F s U m V w b 3 J 0 L 3 R i b D E u e 0 F t Y m l n d W 9 1 c y w 1 f S Z x d W 9 0 O y w m c X V v d D t P Z G J j L k R h d G F T b 3 V y Y 2 V c X C 8 x L 2 R z b j 1 Q S U N B T m V 0 L 1 B J Q 0 F O Z X Q v Q W 5 u d W F s U m V w b 3 J 0 L 3 R i b D E u e 0 F t Y m l n d W 9 1 c y A o J S k s N n 0 m c X V v d D s s J n F 1 b 3 Q 7 T 2 R i Y y 5 E Y X R h U 2 9 1 c m N l X F w v M S 9 k c 2 4 9 U E l D Q U 5 l d C 9 Q S U N B T m V 0 L 0 F u b n V h b F J l c G 9 y d C 9 0 Y m w x L n t V b m t u b 3 d u L D d 9 J n F 1 b 3 Q 7 L C Z x d W 9 0 O 0 9 k Y m M u R G F 0 Y V N v d X J j Z V x c L z E v Z H N u P V B J Q 0 F O Z X Q v U E l D Q U 5 l d C 9 B b m 5 1 Y W x S Z X B v c n Q v d G J s M S 5 7 V W 5 r b m 9 3 b i A o J S k s O H 0 m c X V v d D s s J n F 1 b 3 Q 7 T 2 R i Y y 5 E Y X R h U 2 9 1 c m N l X F w v M S 9 k c 2 4 9 U E l D Q U 5 l d C 9 Q S U N B T m V 0 L 0 F u b n V h b F J l c G 9 y d C 9 0 Y m w x L n t U b 3 R h b C w 5 f S Z x d W 9 0 O y w m c X V v d D t P Z G J j L k R h d G F T b 3 V y Y 2 V c X C 8 x L 2 R z b j 1 Q S U N B T m V 0 L 1 B J Q 0 F O Z X Q v Q W 5 u d W F s U m V w b 3 J 0 L 3 R i b D E u e 1 R v d G F s I C g l K S w x M H 0 m c X V v d D t d L C Z x d W 9 0 O 0 N v b H V t b k N v d W 5 0 J n F 1 b 3 Q 7 O j E x L C Z x d W 9 0 O 0 t l e U N v b H V t b k 5 h b W V z J n F 1 b 3 Q 7 O l t d L C Z x d W 9 0 O 0 N v b H V t b k l k Z W 5 0 a X R p Z X M m c X V v d D s 6 W y Z x d W 9 0 O 0 9 k Y m M u R G F 0 Y V N v d X J j Z V x c L z E v Z H N u P V B J Q 0 F O Z X Q v U E l D Q U 5 l d C 9 B b m 5 1 Y W x S Z X B v c n Q v d G J s M S 5 7 Q W d l I F l l Y X J z L D B 9 J n F 1 b 3 Q 7 L C Z x d W 9 0 O 0 9 k Y m M u R G F 0 Y V N v d X J j Z V x c L z E v Z H N u P V B J Q 0 F O Z X Q v U E l D Q U 5 l d C 9 B b m 5 1 Y W x S Z X B v c n Q v d G J s M S 5 7 T W F s Z S w x f S Z x d W 9 0 O y w m c X V v d D t P Z G J j L k R h d G F T b 3 V y Y 2 V c X C 8 x L 2 R z b j 1 Q S U N B T m V 0 L 1 B J Q 0 F O Z X Q v Q W 5 u d W F s U m V w b 3 J 0 L 3 R i b D E u e 0 1 h b G U g K C U p L D J 9 J n F 1 b 3 Q 7 L C Z x d W 9 0 O 0 9 k Y m M u R G F 0 Y V N v d X J j Z V x c L z E v Z H N u P V B J Q 0 F O Z X Q v U E l D Q U 5 l d C 9 B b m 5 1 Y W x S Z X B v c n Q v d G J s M S 5 7 R m V t Y W x l L D N 9 J n F 1 b 3 Q 7 L C Z x d W 9 0 O 0 9 k Y m M u R G F 0 Y V N v d X J j Z V x c L z E v Z H N u P V B J Q 0 F O Z X Q v U E l D Q U 5 l d C 9 B b m 5 1 Y W x S Z X B v c n Q v d G J s M S 5 7 R m V t Y W x l I C g l K S w 0 f S Z x d W 9 0 O y w m c X V v d D t P Z G J j L k R h d G F T b 3 V y Y 2 V c X C 8 x L 2 R z b j 1 Q S U N B T m V 0 L 1 B J Q 0 F O Z X Q v Q W 5 u d W F s U m V w b 3 J 0 L 3 R i b D E u e 0 F t Y m l n d W 9 1 c y w 1 f S Z x d W 9 0 O y w m c X V v d D t P Z G J j L k R h d G F T b 3 V y Y 2 V c X C 8 x L 2 R z b j 1 Q S U N B T m V 0 L 1 B J Q 0 F O Z X Q v Q W 5 u d W F s U m V w b 3 J 0 L 3 R i b D E u e 0 F t Y m l n d W 9 1 c y A o J S k s N n 0 m c X V v d D s s J n F 1 b 3 Q 7 T 2 R i Y y 5 E Y X R h U 2 9 1 c m N l X F w v M S 9 k c 2 4 9 U E l D Q U 5 l d C 9 Q S U N B T m V 0 L 0 F u b n V h b F J l c G 9 y d C 9 0 Y m w x L n t V b m t u b 3 d u L D d 9 J n F 1 b 3 Q 7 L C Z x d W 9 0 O 0 9 k Y m M u R G F 0 Y V N v d X J j Z V x c L z E v Z H N u P V B J Q 0 F O Z X Q v U E l D Q U 5 l d C 9 B b m 5 1 Y W x S Z X B v c n Q v d G J s M S 5 7 V W 5 r b m 9 3 b i A o J S k s O H 0 m c X V v d D s s J n F 1 b 3 Q 7 T 2 R i Y y 5 E Y X R h U 2 9 1 c m N l X F w v M S 9 k c 2 4 9 U E l D Q U 5 l d C 9 Q S U N B T m V 0 L 0 F u b n V h b F J l c G 9 y d C 9 0 Y m w x L n t U b 3 R h b C w 5 f S Z x d W 9 0 O y w m c X V v d D t P Z G J j L k R h d G F T b 3 V y Y 2 V c X C 8 x L 2 R z b j 1 Q S U N B T m V 0 L 1 B J Q 0 F O Z X Q v Q W 5 u d W F s U m V w b 3 J 0 L 3 R i b D E u e 1 R v d G F s I C g l K S w x M H 0 m c X V v d D t d L C Z x d W 9 0 O 1 J l b G F 0 a W 9 u c 2 h p c E l u Z m 8 m c X V v d D s 6 W 1 1 9 I i A v P j w v U 3 R h Y m x l R W 5 0 c m l l c z 4 8 L 0 l 0 Z W 0 + P E l 0 Z W 0 + P E l 0 Z W 1 M b 2 N h d G l v b j 4 8 S X R l b V R 5 c G U + R m 9 y b X V s Y T w v S X R l b V R 5 c G U + P E l 0 Z W 1 Q Y X R o P l N l Y 3 R p b 2 4 x L 3 R i b D E l M j A o M i k v U 2 9 1 c m N l P C 9 J d G V t U G F 0 a D 4 8 L 0 l 0 Z W 1 M b 2 N h d G l v b j 4 8 U 3 R h Y m x l R W 5 0 c m l l c y A v P j w v S X R l b T 4 8 S X R l b T 4 8 S X R l b U x v Y 2 F 0 a W 9 u P j x J d G V t V H l w Z T 5 G b 3 J t d W x h P C 9 J d G V t V H l w Z T 4 8 S X R l b V B h d G g + U 2 V j d G l v b j E v d G J s M S U y M C g y K S 9 Q S U N B T m V 0 Q W 5 v b l 9 E Y X R h Y m F z Z T w v S X R l b V B h d G g + P C 9 J d G V t T G 9 j Y X R p b 2 4 + P F N 0 Y W J s Z U V u d H J p Z X M g L z 4 8 L 0 l 0 Z W 0 + P E l 0 Z W 0 + P E l 0 Z W 1 M b 2 N h d G l v b j 4 8 S X R l b V R 5 c G U + R m 9 y b X V s Y T w v S X R l b V R 5 c G U + P E l 0 Z W 1 Q Y X R o P l N l Y 3 R p b 2 4 x L 3 R i b D E l M j A o M i k v Z G J v X 1 N j a G V t Y T w v S X R l b V B h d G g + P C 9 J d G V t T G 9 j Y X R p b 2 4 + P F N 0 Y W J s Z U V u d H J p Z X M g L z 4 8 L 0 l 0 Z W 0 + P E l 0 Z W 0 + P E l 0 Z W 1 M b 2 N h d G l v b j 4 8 S X R l b V R 5 c G U + R m 9 y b X V s Y T w v S X R l b V R 5 c G U + P E l 0 Z W 1 Q Y X R o P l N l Y 3 R p b 2 4 x L 3 R i b D E l M j A o M i k v d G J s M V 9 U Y W J s Z T w v S X R l b V B h d G g + P C 9 J d G V t T G 9 j Y X R p b 2 4 + P F N 0 Y W J s Z U V u d H J p Z X M g L z 4 8 L 0 l 0 Z W 0 + P E l 0 Z W 0 + P E l 0 Z W 1 M b 2 N h d G l v b j 4 8 S X R l b V R 5 c G U + R m 9 y b X V s Y T w v S X R l b V R 5 c G U + P E l 0 Z W 1 Q Y X R o P l N l Y 3 R p b 2 4 x L 3 R i b D E l M j A o M i k v U 2 9 y d G V k J T I w U m 9 3 c z w v S X R l b V B h d G g + P C 9 J d G V t T G 9 j Y X R p b 2 4 + P F N 0 Y W J s Z U V u d H J p Z X M g L z 4 8 L 0 l 0 Z W 0 + P E l 0 Z W 0 + P E l 0 Z W 1 M b 2 N h d G l v b j 4 8 S X R l b V R 5 c G U + R m 9 y b X V s Y T w v S X R l b V R 5 c G U + P E l 0 Z W 1 Q Y X R o P l N l Y 3 R p b 2 4 x L 3 R i b D E l M j A o M i k v U m V t b 3 Z l Z C U y M E N v b H V t b n M 8 L 0 l 0 Z W 1 Q Y X R o P j w v S X R l b U x v Y 2 F 0 a W 9 u P j x T d G F i b G V F b n R y a W V z I C 8 + P C 9 J d G V t P j w v S X R l b X M + P C 9 M b 2 N h b F B h Y 2 t h Z 2 V N Z X R h Z G F 0 Y U Z p b G U + F g A A A F B L B Q Y A A A A A A A A A A A A A A A A A A A A A A A D a A A A A A Q A A A N C M n d 8 B F d E R j H o A w E / C l + s B A A A A v M y E r h o 7 L E m D M B v 5 7 7 / r l w A A A A A C A A A A A A A D Z g A A w A A A A B A A A A B U B + F q 9 0 K F O R v T 9 O m M 5 3 x H A A A A A A S A A A C g A A A A E A A A A B r 7 I 1 a r + 9 / G t o A a E 6 c x m 7 9 Q A A A A W o k 9 l K d G H C B H 4 5 F O V b J b V W j b t v h U O 0 J w v 1 W M t A P e p o m / F q e P P 6 g w w + C Y J 1 D T 5 3 1 e i q c J k I s c P N x k F z x a X K n + Y 5 1 f R U 9 4 Y O K l s o 6 g 9 Y r k A W k U A A A A 4 A u V o L H h q y 8 R + X q t m J O L z H z g f i w = < / 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E332277-98AF-416A-A639-58C305FC70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74ec0a-3c19-4e5d-aa2c-6e998ff895eb"/>
    <ds:schemaRef ds:uri="f45d532d-0902-4517-8898-be13a139f8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C96D48A-510F-4ECB-BCFB-8CEE29061DA9}">
  <ds:schemaRefs>
    <ds:schemaRef ds:uri="http://purl.org/dc/dcmitype/"/>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http://purl.org/dc/terms/"/>
    <ds:schemaRef ds:uri="f45d532d-0902-4517-8898-be13a139f8c6"/>
    <ds:schemaRef ds:uri="5c74ec0a-3c19-4e5d-aa2c-6e998ff895eb"/>
    <ds:schemaRef ds:uri="http://www.w3.org/XML/1998/namespace"/>
    <ds:schemaRef ds:uri="http://purl.org/dc/elements/1.1/"/>
  </ds:schemaRefs>
</ds:datastoreItem>
</file>

<file path=customXml/itemProps3.xml><?xml version="1.0" encoding="utf-8"?>
<ds:datastoreItem xmlns:ds="http://schemas.openxmlformats.org/officeDocument/2006/customXml" ds:itemID="{225D84EC-503C-4215-80BC-DFECA96CEF00}">
  <ds:schemaRefs>
    <ds:schemaRef ds:uri="http://schemas.microsoft.com/DataMashup"/>
  </ds:schemaRefs>
</ds:datastoreItem>
</file>

<file path=customXml/itemProps4.xml><?xml version="1.0" encoding="utf-8"?>
<ds:datastoreItem xmlns:ds="http://schemas.openxmlformats.org/officeDocument/2006/customXml" ds:itemID="{B902781B-E4C6-4AB2-8BEA-3A4FEC94B8D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26</vt:i4>
      </vt:variant>
    </vt:vector>
  </HeadingPairs>
  <TitlesOfParts>
    <vt:vector size="52" baseType="lpstr">
      <vt:lpstr>Key</vt:lpstr>
      <vt:lpstr>Index to Admission Data</vt:lpstr>
      <vt:lpstr>1.1</vt:lpstr>
      <vt:lpstr>1.2</vt:lpstr>
      <vt:lpstr>1.3</vt:lpstr>
      <vt:lpstr>1.4</vt:lpstr>
      <vt:lpstr>1.5</vt:lpstr>
      <vt:lpstr>1.6</vt:lpstr>
      <vt:lpstr>1.7</vt:lpstr>
      <vt:lpstr>1.8</vt:lpstr>
      <vt:lpstr>1.9</vt:lpstr>
      <vt:lpstr>1.10</vt:lpstr>
      <vt:lpstr>1.11</vt:lpstr>
      <vt:lpstr>1.12</vt:lpstr>
      <vt:lpstr>Fig1.12</vt:lpstr>
      <vt:lpstr>1.13</vt:lpstr>
      <vt:lpstr>Fig1.13</vt:lpstr>
      <vt:lpstr>1.14</vt:lpstr>
      <vt:lpstr>Fig1.14</vt:lpstr>
      <vt:lpstr>1.15</vt:lpstr>
      <vt:lpstr>1.16</vt:lpstr>
      <vt:lpstr>1.17</vt:lpstr>
      <vt:lpstr>1.18</vt:lpstr>
      <vt:lpstr>1.19</vt:lpstr>
      <vt:lpstr>1.20</vt:lpstr>
      <vt:lpstr>1.21</vt:lpstr>
      <vt:lpstr>'1.1'!Print_Area</vt:lpstr>
      <vt:lpstr>'1.10'!Print_Area</vt:lpstr>
      <vt:lpstr>'1.11'!Print_Area</vt:lpstr>
      <vt:lpstr>'1.12'!Print_Area</vt:lpstr>
      <vt:lpstr>'1.13'!Print_Area</vt:lpstr>
      <vt:lpstr>'1.14'!Print_Area</vt:lpstr>
      <vt:lpstr>'1.15'!Print_Area</vt:lpstr>
      <vt:lpstr>'1.16'!Print_Area</vt:lpstr>
      <vt:lpstr>'1.17'!Print_Area</vt:lpstr>
      <vt:lpstr>'1.18'!Print_Area</vt:lpstr>
      <vt:lpstr>'1.19'!Print_Area</vt:lpstr>
      <vt:lpstr>'1.2'!Print_Area</vt:lpstr>
      <vt:lpstr>'1.20'!Print_Area</vt:lpstr>
      <vt:lpstr>'1.21'!Print_Area</vt:lpstr>
      <vt:lpstr>'1.3'!Print_Area</vt:lpstr>
      <vt:lpstr>'1.4'!Print_Area</vt:lpstr>
      <vt:lpstr>'1.5'!Print_Area</vt:lpstr>
      <vt:lpstr>'1.6'!Print_Area</vt:lpstr>
      <vt:lpstr>'1.7'!Print_Area</vt:lpstr>
      <vt:lpstr>'1.8'!Print_Area</vt:lpstr>
      <vt:lpstr>'1.9'!Print_Area</vt:lpstr>
      <vt:lpstr>Fig1.12!Print_Area</vt:lpstr>
      <vt:lpstr>Fig1.13!Print_Area</vt:lpstr>
      <vt:lpstr>Fig1.14!Print_Area</vt:lpstr>
      <vt:lpstr>'Index to Admission Data'!Print_Area</vt:lpstr>
      <vt:lpstr>Key!Print_Area</vt:lpstr>
    </vt:vector>
  </TitlesOfParts>
  <Manager/>
  <Company>University of Leeds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Lee Norman</dc:creator>
  <cp:keywords/>
  <dc:description/>
  <cp:lastModifiedBy>Hannah Lever</cp:lastModifiedBy>
  <cp:revision/>
  <dcterms:created xsi:type="dcterms:W3CDTF">2020-04-12T22:33:50Z</dcterms:created>
  <dcterms:modified xsi:type="dcterms:W3CDTF">2023-03-07T11:29:15Z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0x01010029085D5DA9669D4EBF0B26B52C14AF0D</vt:lpwstr>
  </property>
  <property fmtid="{D5CDD505-2E9C-101B-9397-08002B2CF9AE}" pid="3" name="MediaServiceImageTags">
    <vt:lpwstr/>
  </property>
</Properties>
</file>